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65476" windowWidth="10155" windowHeight="5010" activeTab="0"/>
  </bookViews>
  <sheets>
    <sheet name="Asuntos" sheetId="1" r:id="rId1"/>
    <sheet name="Ejecutorias" sheetId="2" r:id="rId2"/>
    <sheet name="PersonasEnjuiciadas" sheetId="3" r:id="rId3"/>
    <sheet name="% condenados" sheetId="4" r:id="rId4"/>
    <sheet name="Incumplimientos" sheetId="5" r:id="rId5"/>
    <sheet name="Terminacion" sheetId="6" r:id="rId6"/>
  </sheets>
  <definedNames>
    <definedName name="_xlnm.Print_Area" localSheetId="1">'Ejecutorias'!$A$1:$M$49</definedName>
    <definedName name="_xlnm.Print_Titles" localSheetId="3">'% condenados'!$A:$A</definedName>
    <definedName name="_xlnm.Print_Titles" localSheetId="0">'Asuntos'!$A:$A,'Asuntos'!$1:$7</definedName>
    <definedName name="_xlnm.Print_Titles" localSheetId="1">'Ejecutorias'!$1:$1</definedName>
    <definedName name="_xlnm.Print_Titles" localSheetId="2">'PersonasEnjuiciadas'!$A:$A</definedName>
  </definedNames>
  <calcPr fullCalcOnLoad="1"/>
</workbook>
</file>

<file path=xl/sharedStrings.xml><?xml version="1.0" encoding="utf-8"?>
<sst xmlns="http://schemas.openxmlformats.org/spreadsheetml/2006/main" count="221" uniqueCount="66">
  <si>
    <t>TOTAL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</si>
  <si>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</si>
  <si>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</si>
  <si>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</si>
  <si>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</si>
  <si>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</si>
  <si>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</si>
  <si>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</si>
  <si>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</si>
  <si>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</si>
  <si>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</si>
  <si>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</si>
  <si>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</si>
  <si>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</si>
  <si>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</si>
  <si>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</si>
  <si>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</si>
  <si>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</si>
  <si>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</si>
  <si>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Condenado Español</t>
  </si>
  <si>
    <t>Condenado Extranjero</t>
  </si>
  <si>
    <t>Absuelto Español</t>
  </si>
  <si>
    <t>Absuelto Extranjero</t>
  </si>
  <si>
    <t>VARONES</t>
  </si>
  <si>
    <t>MUJERES</t>
  </si>
  <si>
    <t>PERSONAS ENJUICIADAS</t>
  </si>
  <si>
    <t>Resueltos</t>
  </si>
  <si>
    <t>Pendientes al finalizar</t>
  </si>
  <si>
    <t>% condenas entre los extranjeros enjuiciados</t>
  </si>
  <si>
    <t>Registrados</t>
  </si>
  <si>
    <t>Reabiertos o reiniciados</t>
  </si>
  <si>
    <t>Juicios Rápidos</t>
  </si>
  <si>
    <t xml:space="preserve">Total procesos </t>
  </si>
  <si>
    <t>Procedimientos orales</t>
  </si>
  <si>
    <t>De penas art. 48 con relación Art. 57</t>
  </si>
  <si>
    <t>Medid. Prov. Orden Proteccion civil</t>
  </si>
  <si>
    <t>Medid. Prov. Orden Proteccion penal</t>
  </si>
  <si>
    <t>% condenas entre los  enjuiciados</t>
  </si>
  <si>
    <t>% condenas entre los españoles enjuiciados</t>
  </si>
  <si>
    <t>Número</t>
  </si>
  <si>
    <t xml:space="preserve">Condenatorias previa conformidad </t>
  </si>
  <si>
    <t>Restantes sentencias</t>
  </si>
  <si>
    <t xml:space="preserve">Condenatoria </t>
  </si>
  <si>
    <t xml:space="preserve">Absolutoria </t>
  </si>
  <si>
    <t>Resueltos: Archivo provisional</t>
  </si>
  <si>
    <t>Resueltos: Archivo definitivo</t>
  </si>
  <si>
    <t>Pendientes: Sin incoar</t>
  </si>
  <si>
    <t xml:space="preserve">Pendientes: En Trámite </t>
  </si>
  <si>
    <t xml:space="preserve"> Sobreseimiento provisional</t>
  </si>
  <si>
    <t xml:space="preserve"> Sobreseimiento definitivo</t>
  </si>
  <si>
    <t>PROCESOS EN ÚNICA INSTANCIA</t>
  </si>
  <si>
    <t>AUTOS FINALES</t>
  </si>
  <si>
    <t>de ellas corresponden a conformidades en Juzgados de Instrucción o de violencia contra la mujer</t>
  </si>
  <si>
    <t>Derivadas de los Procesos de Violencia sobre la Mujer</t>
  </si>
  <si>
    <t xml:space="preserve">Procedentes de juzgados de violencia sobre la mujer </t>
  </si>
  <si>
    <t>EJECUTORIAS</t>
  </si>
  <si>
    <t>VIOLENCIA CONTRA LA MUJER     JUZGADOS DE LO PENAL          MOVIMIENTO DE ASUNTOS</t>
  </si>
  <si>
    <t>VIOLENCIA CONTRA LA MUJER          JUZGADOS DE LO PENAL</t>
  </si>
  <si>
    <t>JUZGADOS PENALES DE EJECUTORIAS</t>
  </si>
  <si>
    <t>VIOLENCIA CONTRA LA MUJER     JUZGADOS DE LO PENAL</t>
  </si>
  <si>
    <t>PORCENTAJE DE CONDENAS</t>
  </si>
  <si>
    <t>FORMA DE TERMINACIÓN</t>
  </si>
  <si>
    <t>INCUMPLIMIENTO DE MEDIDAS</t>
  </si>
  <si>
    <t>Por otras
Causas</t>
  </si>
  <si>
    <t>Ejecutorias de los Juzgados de Violencia sobre la mujer</t>
  </si>
  <si>
    <t>Primer trimestre 
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</si>
</sst>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MS Sans Serif"/>
      <family val="0"/>
    </font>
    <font>
      <b/>
      <sz val="12"/>
      <color indexed="18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9"/>
      <color indexed="62"/>
      <name val="Verdana"/>
      <family val="2"/>
    </font>
    <font>
      <b/>
      <sz val="11"/>
      <name val="Arial"/>
      <family val="2"/>
    </font>
    <font>
      <b/>
      <sz val="11"/>
      <color indexed="18"/>
      <name val="Verdana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6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indexed="18"/>
      </top>
      <bottom style="medium">
        <color indexed="18"/>
      </bottom>
    </border>
    <border>
      <left style="thin"/>
      <right style="thin"/>
      <top style="medium">
        <color indexed="62"/>
      </top>
      <bottom style="medium">
        <color indexed="62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44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52" applyFont="1" applyBorder="1" applyAlignment="1">
      <alignment horizontal="left" wrapText="1"/>
      <protection/>
    </xf>
    <xf numFmtId="0" fontId="8" fillId="0" borderId="11" xfId="52" applyFont="1" applyBorder="1" applyAlignment="1">
      <alignment horizontal="left" wrapText="1"/>
      <protection/>
    </xf>
    <xf numFmtId="0" fontId="8" fillId="0" borderId="12" xfId="52" applyFont="1" applyBorder="1" applyAlignment="1">
      <alignment horizontal="left" wrapText="1"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3" xfId="52" applyFont="1" applyBorder="1" applyAlignment="1">
      <alignment horizontal="left" wrapText="1"/>
      <protection/>
    </xf>
    <xf numFmtId="0" fontId="8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Alignment="1">
      <alignment/>
    </xf>
    <xf numFmtId="0" fontId="20" fillId="0" borderId="14" xfId="0" applyFont="1" applyBorder="1" applyAlignment="1">
      <alignment horizontal="center" vertical="center" wrapText="1"/>
    </xf>
    <xf numFmtId="3" fontId="14" fillId="0" borderId="10" xfId="52" applyNumberFormat="1" applyFont="1" applyBorder="1" applyAlignment="1">
      <alignment horizontal="right" wrapText="1"/>
      <protection/>
    </xf>
    <xf numFmtId="3" fontId="14" fillId="0" borderId="11" xfId="52" applyNumberFormat="1" applyFont="1" applyBorder="1" applyAlignment="1">
      <alignment horizontal="right" wrapText="1"/>
      <protection/>
    </xf>
    <xf numFmtId="3" fontId="8" fillId="0" borderId="12" xfId="52" applyNumberFormat="1" applyFont="1" applyBorder="1" applyAlignment="1">
      <alignment horizontal="right" wrapText="1"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1" xfId="0" applyNumberFormat="1" applyFont="1" applyBorder="1" applyAlignment="1">
      <alignment/>
    </xf>
    <xf numFmtId="3" fontId="8" fillId="0" borderId="13" xfId="52" applyNumberFormat="1" applyFont="1" applyBorder="1" applyAlignment="1">
      <alignment horizontal="right" wrapText="1"/>
      <protection/>
    </xf>
    <xf numFmtId="3" fontId="8" fillId="0" borderId="13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21" fillId="0" borderId="0" xfId="0" applyFont="1" applyAlignment="1">
      <alignment/>
    </xf>
    <xf numFmtId="10" fontId="14" fillId="0" borderId="10" xfId="0" applyNumberFormat="1" applyFont="1" applyBorder="1" applyAlignment="1">
      <alignment/>
    </xf>
    <xf numFmtId="10" fontId="14" fillId="0" borderId="11" xfId="0" applyNumberFormat="1" applyFont="1" applyBorder="1" applyAlignment="1">
      <alignment/>
    </xf>
    <xf numFmtId="10" fontId="8" fillId="0" borderId="12" xfId="0" applyNumberFormat="1" applyFont="1" applyBorder="1" applyAlignment="1">
      <alignment/>
    </xf>
    <xf numFmtId="0" fontId="2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4" fillId="0" borderId="10" xfId="0" applyFont="1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MovimientoTo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029"/>
  <sheetViews>
    <sheetView tabSelected="1" zoomScaleSheetLayoutView="75" zoomScalePageLayoutView="0" workbookViewId="0" topLeftCell="A1">
      <selection activeCell="A5" sqref="A5"/>
    </sheetView>
  </sheetViews>
  <sheetFormatPr defaultColWidth="11.421875" defaultRowHeight="15" customHeight="1"/>
  <cols>
    <col min="1" max="1" width="24.57421875" style="0" customWidth="1"/>
    <col min="2" max="2" width="12.421875" style="0" customWidth="1"/>
    <col min="3" max="3" width="11.421875" style="0" customWidth="1"/>
    <col min="4" max="4" width="10.421875" style="0" bestFit="1" customWidth="1"/>
    <col min="5" max="5" width="12.140625" style="0" customWidth="1"/>
    <col min="6" max="6" width="12.28125" style="0" customWidth="1"/>
    <col min="7" max="7" width="11.7109375" style="0" customWidth="1"/>
    <col min="8" max="8" width="10.421875" style="0" bestFit="1" customWidth="1"/>
    <col min="9" max="9" width="11.7109375" style="0" customWidth="1"/>
    <col min="10" max="10" width="12.28125" style="0" customWidth="1"/>
    <col min="11" max="11" width="12.00390625" style="0" customWidth="1"/>
    <col min="12" max="12" width="10.421875" style="0" bestFit="1" customWidth="1"/>
    <col min="13" max="13" width="11.8515625" style="0" customWidth="1"/>
  </cols>
  <sheetData>
    <row r="1" spans="1:13" s="25" customFormat="1" ht="15" customHeight="1">
      <c r="A1" s="24"/>
      <c r="B1" s="56" t="s">
        <v>56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s="25" customFormat="1" ht="15" customHeight="1">
      <c r="A2" s="24"/>
      <c r="B2" s="57" t="s">
        <v>50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2" ht="15" customHeight="1">
      <c r="A3" s="2"/>
      <c r="B3" s="2"/>
    </row>
    <row r="4" spans="1:2" s="25" customFormat="1" ht="29.25" customHeight="1">
      <c r="A4" s="26" t="s">
        <v>65</v>
      </c>
      <c r="B4" s="27"/>
    </row>
    <row r="5" spans="1:2" ht="15" customHeight="1">
      <c r="A5" s="1"/>
      <c r="B5" s="4"/>
    </row>
    <row r="6" spans="1:13" s="29" customFormat="1" ht="27.75" customHeight="1">
      <c r="A6" s="28"/>
      <c r="B6" s="53" t="s">
        <v>32</v>
      </c>
      <c r="C6" s="54"/>
      <c r="D6" s="54"/>
      <c r="E6" s="55"/>
      <c r="F6" s="53" t="s">
        <v>33</v>
      </c>
      <c r="G6" s="54"/>
      <c r="H6" s="54"/>
      <c r="I6" s="55"/>
      <c r="J6" s="53" t="s">
        <v>31</v>
      </c>
      <c r="K6" s="54"/>
      <c r="L6" s="54"/>
      <c r="M6" s="55"/>
    </row>
    <row r="7" spans="1:13" s="29" customFormat="1" ht="32.25" customHeight="1">
      <c r="A7" s="30"/>
      <c r="B7" s="7" t="s">
        <v>29</v>
      </c>
      <c r="C7" s="7" t="s">
        <v>30</v>
      </c>
      <c r="D7" s="7" t="s">
        <v>26</v>
      </c>
      <c r="E7" s="7" t="s">
        <v>27</v>
      </c>
      <c r="F7" s="7" t="s">
        <v>29</v>
      </c>
      <c r="G7" s="7" t="s">
        <v>30</v>
      </c>
      <c r="H7" s="7" t="s">
        <v>26</v>
      </c>
      <c r="I7" s="7" t="s">
        <v>27</v>
      </c>
      <c r="J7" s="7" t="s">
        <v>29</v>
      </c>
      <c r="K7" s="7" t="s">
        <v>30</v>
      </c>
      <c r="L7" s="7" t="s">
        <v>26</v>
      </c>
      <c r="M7" s="7" t="s">
        <v>27</v>
      </c>
    </row>
    <row r="8" spans="1:13" s="29" customFormat="1" ht="15" customHeight="1">
      <c r="A8" s="8" t="s">
        <v>1</v>
      </c>
      <c r="B8" s="31">
        <v>1413</v>
      </c>
      <c r="C8" s="31">
        <v>13</v>
      </c>
      <c r="D8" s="31">
        <v>1559</v>
      </c>
      <c r="E8" s="31">
        <v>4215</v>
      </c>
      <c r="F8" s="31">
        <v>717</v>
      </c>
      <c r="G8" s="31">
        <v>13</v>
      </c>
      <c r="H8" s="31">
        <v>817</v>
      </c>
      <c r="I8" s="31">
        <v>2780</v>
      </c>
      <c r="J8" s="31">
        <v>696</v>
      </c>
      <c r="K8" s="31">
        <v>0</v>
      </c>
      <c r="L8" s="31">
        <v>742</v>
      </c>
      <c r="M8" s="31">
        <v>1435</v>
      </c>
    </row>
    <row r="9" spans="1:13" s="29" customFormat="1" ht="15" customHeight="1">
      <c r="A9" s="8" t="s">
        <v>2</v>
      </c>
      <c r="B9" s="31">
        <v>144</v>
      </c>
      <c r="C9" s="31">
        <v>2</v>
      </c>
      <c r="D9" s="31">
        <v>128</v>
      </c>
      <c r="E9" s="31">
        <v>116</v>
      </c>
      <c r="F9" s="31">
        <v>81</v>
      </c>
      <c r="G9" s="31">
        <v>2</v>
      </c>
      <c r="H9" s="31">
        <v>55</v>
      </c>
      <c r="I9" s="31">
        <v>110</v>
      </c>
      <c r="J9" s="31">
        <v>63</v>
      </c>
      <c r="K9" s="31">
        <v>0</v>
      </c>
      <c r="L9" s="31">
        <v>73</v>
      </c>
      <c r="M9" s="31">
        <v>6</v>
      </c>
    </row>
    <row r="10" spans="1:13" s="29" customFormat="1" ht="15" customHeight="1">
      <c r="A10" s="8" t="s">
        <v>3</v>
      </c>
      <c r="B10" s="31">
        <v>117</v>
      </c>
      <c r="C10" s="31">
        <v>0</v>
      </c>
      <c r="D10" s="31">
        <v>140</v>
      </c>
      <c r="E10" s="31">
        <v>159</v>
      </c>
      <c r="F10" s="31">
        <v>83</v>
      </c>
      <c r="G10" s="31">
        <v>0</v>
      </c>
      <c r="H10" s="31">
        <v>103</v>
      </c>
      <c r="I10" s="31">
        <v>152</v>
      </c>
      <c r="J10" s="31">
        <v>34</v>
      </c>
      <c r="K10" s="31">
        <v>0</v>
      </c>
      <c r="L10" s="31">
        <v>37</v>
      </c>
      <c r="M10" s="31">
        <v>7</v>
      </c>
    </row>
    <row r="11" spans="1:13" s="29" customFormat="1" ht="15" customHeight="1">
      <c r="A11" s="8" t="s">
        <v>4</v>
      </c>
      <c r="B11" s="31">
        <v>177</v>
      </c>
      <c r="C11" s="31">
        <v>3</v>
      </c>
      <c r="D11" s="31">
        <v>168</v>
      </c>
      <c r="E11" s="31">
        <v>166</v>
      </c>
      <c r="F11" s="31">
        <v>145</v>
      </c>
      <c r="G11" s="31">
        <v>3</v>
      </c>
      <c r="H11" s="31">
        <v>136</v>
      </c>
      <c r="I11" s="31">
        <v>146</v>
      </c>
      <c r="J11" s="31">
        <v>32</v>
      </c>
      <c r="K11" s="31">
        <v>0</v>
      </c>
      <c r="L11" s="31">
        <v>32</v>
      </c>
      <c r="M11" s="31">
        <v>20</v>
      </c>
    </row>
    <row r="12" spans="1:13" s="29" customFormat="1" ht="15" customHeight="1">
      <c r="A12" s="8" t="s">
        <v>5</v>
      </c>
      <c r="B12" s="31">
        <v>236</v>
      </c>
      <c r="C12" s="31">
        <v>11</v>
      </c>
      <c r="D12" s="31">
        <v>468</v>
      </c>
      <c r="E12" s="31">
        <v>468</v>
      </c>
      <c r="F12" s="31">
        <v>82</v>
      </c>
      <c r="G12" s="31">
        <v>0</v>
      </c>
      <c r="H12" s="31">
        <v>298</v>
      </c>
      <c r="I12" s="31">
        <v>238</v>
      </c>
      <c r="J12" s="31">
        <v>154</v>
      </c>
      <c r="K12" s="31">
        <v>11</v>
      </c>
      <c r="L12" s="31">
        <v>170</v>
      </c>
      <c r="M12" s="31">
        <v>230</v>
      </c>
    </row>
    <row r="13" spans="1:13" s="29" customFormat="1" ht="15" customHeight="1">
      <c r="A13" s="8" t="s">
        <v>6</v>
      </c>
      <c r="B13" s="31">
        <v>55</v>
      </c>
      <c r="C13" s="31">
        <v>0</v>
      </c>
      <c r="D13" s="31">
        <v>93</v>
      </c>
      <c r="E13" s="31">
        <v>80</v>
      </c>
      <c r="F13" s="31">
        <v>10</v>
      </c>
      <c r="G13" s="31">
        <v>0</v>
      </c>
      <c r="H13" s="31">
        <v>42</v>
      </c>
      <c r="I13" s="31">
        <v>72</v>
      </c>
      <c r="J13" s="31">
        <v>45</v>
      </c>
      <c r="K13" s="31">
        <v>0</v>
      </c>
      <c r="L13" s="31">
        <v>51</v>
      </c>
      <c r="M13" s="31">
        <v>8</v>
      </c>
    </row>
    <row r="14" spans="1:13" s="29" customFormat="1" ht="15" customHeight="1">
      <c r="A14" s="8" t="s">
        <v>7</v>
      </c>
      <c r="B14" s="31">
        <v>252</v>
      </c>
      <c r="C14" s="31">
        <v>13</v>
      </c>
      <c r="D14" s="31">
        <v>292</v>
      </c>
      <c r="E14" s="31">
        <v>489</v>
      </c>
      <c r="F14" s="31">
        <v>168</v>
      </c>
      <c r="G14" s="31">
        <v>9</v>
      </c>
      <c r="H14" s="31">
        <v>198</v>
      </c>
      <c r="I14" s="31">
        <v>461</v>
      </c>
      <c r="J14" s="31">
        <v>84</v>
      </c>
      <c r="K14" s="31">
        <v>4</v>
      </c>
      <c r="L14" s="31">
        <v>94</v>
      </c>
      <c r="M14" s="31">
        <v>28</v>
      </c>
    </row>
    <row r="15" spans="1:13" s="29" customFormat="1" ht="15" customHeight="1">
      <c r="A15" s="8" t="s">
        <v>8</v>
      </c>
      <c r="B15" s="31">
        <v>233</v>
      </c>
      <c r="C15" s="31">
        <v>2</v>
      </c>
      <c r="D15" s="31">
        <v>279</v>
      </c>
      <c r="E15" s="31">
        <v>673</v>
      </c>
      <c r="F15" s="31">
        <v>105</v>
      </c>
      <c r="G15" s="31">
        <v>2</v>
      </c>
      <c r="H15" s="31">
        <v>137</v>
      </c>
      <c r="I15" s="31">
        <v>578</v>
      </c>
      <c r="J15" s="31">
        <v>128</v>
      </c>
      <c r="K15" s="31">
        <v>0</v>
      </c>
      <c r="L15" s="31">
        <v>142</v>
      </c>
      <c r="M15" s="31">
        <v>95</v>
      </c>
    </row>
    <row r="16" spans="1:13" s="29" customFormat="1" ht="15" customHeight="1">
      <c r="A16" s="8" t="s">
        <v>9</v>
      </c>
      <c r="B16" s="31">
        <v>1153</v>
      </c>
      <c r="C16" s="31">
        <v>45</v>
      </c>
      <c r="D16" s="31">
        <v>1402</v>
      </c>
      <c r="E16" s="31">
        <v>2173</v>
      </c>
      <c r="F16" s="31">
        <v>429</v>
      </c>
      <c r="G16" s="31">
        <v>19</v>
      </c>
      <c r="H16" s="31">
        <v>508</v>
      </c>
      <c r="I16" s="31">
        <v>980</v>
      </c>
      <c r="J16" s="31">
        <v>724</v>
      </c>
      <c r="K16" s="31">
        <v>26</v>
      </c>
      <c r="L16" s="31">
        <v>894</v>
      </c>
      <c r="M16" s="31">
        <v>1193</v>
      </c>
    </row>
    <row r="17" spans="1:13" s="29" customFormat="1" ht="15" customHeight="1">
      <c r="A17" s="8" t="s">
        <v>10</v>
      </c>
      <c r="B17" s="31">
        <v>792</v>
      </c>
      <c r="C17" s="31">
        <v>19</v>
      </c>
      <c r="D17" s="31">
        <v>784</v>
      </c>
      <c r="E17" s="31">
        <v>1593</v>
      </c>
      <c r="F17" s="31">
        <v>484</v>
      </c>
      <c r="G17" s="31">
        <v>14</v>
      </c>
      <c r="H17" s="31">
        <v>485</v>
      </c>
      <c r="I17" s="31">
        <v>1312</v>
      </c>
      <c r="J17" s="31">
        <v>308</v>
      </c>
      <c r="K17" s="31">
        <v>5</v>
      </c>
      <c r="L17" s="31">
        <v>299</v>
      </c>
      <c r="M17" s="31">
        <v>281</v>
      </c>
    </row>
    <row r="18" spans="1:13" s="29" customFormat="1" ht="15" customHeight="1">
      <c r="A18" s="8" t="s">
        <v>11</v>
      </c>
      <c r="B18" s="31">
        <v>97</v>
      </c>
      <c r="C18" s="31">
        <v>3</v>
      </c>
      <c r="D18" s="31">
        <v>102</v>
      </c>
      <c r="E18" s="31">
        <v>180</v>
      </c>
      <c r="F18" s="31">
        <v>93</v>
      </c>
      <c r="G18" s="31">
        <v>3</v>
      </c>
      <c r="H18" s="31">
        <v>92</v>
      </c>
      <c r="I18" s="31">
        <v>179</v>
      </c>
      <c r="J18" s="31">
        <v>4</v>
      </c>
      <c r="K18" s="31">
        <v>0</v>
      </c>
      <c r="L18" s="31">
        <v>10</v>
      </c>
      <c r="M18" s="31">
        <v>1</v>
      </c>
    </row>
    <row r="19" spans="1:13" s="29" customFormat="1" ht="15" customHeight="1">
      <c r="A19" s="8" t="s">
        <v>12</v>
      </c>
      <c r="B19" s="31">
        <v>282</v>
      </c>
      <c r="C19" s="31">
        <v>3</v>
      </c>
      <c r="D19" s="31">
        <v>253</v>
      </c>
      <c r="E19" s="31">
        <v>533</v>
      </c>
      <c r="F19" s="31">
        <v>228</v>
      </c>
      <c r="G19" s="31">
        <v>3</v>
      </c>
      <c r="H19" s="31">
        <v>196</v>
      </c>
      <c r="I19" s="31">
        <v>503</v>
      </c>
      <c r="J19" s="31">
        <v>54</v>
      </c>
      <c r="K19" s="31">
        <v>0</v>
      </c>
      <c r="L19" s="31">
        <v>57</v>
      </c>
      <c r="M19" s="31">
        <v>30</v>
      </c>
    </row>
    <row r="20" spans="1:13" s="29" customFormat="1" ht="15" customHeight="1">
      <c r="A20" s="8" t="s">
        <v>13</v>
      </c>
      <c r="B20" s="31">
        <v>1221</v>
      </c>
      <c r="C20" s="31">
        <v>16</v>
      </c>
      <c r="D20" s="31">
        <v>1148</v>
      </c>
      <c r="E20" s="31">
        <v>2757</v>
      </c>
      <c r="F20" s="31">
        <v>757</v>
      </c>
      <c r="G20" s="31">
        <v>14</v>
      </c>
      <c r="H20" s="31">
        <v>700</v>
      </c>
      <c r="I20" s="31">
        <v>2544</v>
      </c>
      <c r="J20" s="31">
        <v>464</v>
      </c>
      <c r="K20" s="31">
        <v>2</v>
      </c>
      <c r="L20" s="31">
        <v>448</v>
      </c>
      <c r="M20" s="31">
        <v>213</v>
      </c>
    </row>
    <row r="21" spans="1:13" s="29" customFormat="1" ht="15" customHeight="1">
      <c r="A21" s="8" t="s">
        <v>14</v>
      </c>
      <c r="B21" s="31">
        <v>178</v>
      </c>
      <c r="C21" s="31">
        <v>4</v>
      </c>
      <c r="D21" s="31">
        <v>163</v>
      </c>
      <c r="E21" s="31">
        <v>136</v>
      </c>
      <c r="F21" s="31">
        <v>80</v>
      </c>
      <c r="G21" s="31">
        <v>4</v>
      </c>
      <c r="H21" s="31">
        <v>69</v>
      </c>
      <c r="I21" s="31">
        <v>113</v>
      </c>
      <c r="J21" s="31">
        <v>98</v>
      </c>
      <c r="K21" s="31">
        <v>0</v>
      </c>
      <c r="L21" s="31">
        <v>94</v>
      </c>
      <c r="M21" s="31">
        <v>23</v>
      </c>
    </row>
    <row r="22" spans="1:13" s="29" customFormat="1" ht="15" customHeight="1">
      <c r="A22" s="8" t="s">
        <v>15</v>
      </c>
      <c r="B22" s="31">
        <v>68</v>
      </c>
      <c r="C22" s="31">
        <v>0</v>
      </c>
      <c r="D22" s="31">
        <v>73</v>
      </c>
      <c r="E22" s="31">
        <v>70</v>
      </c>
      <c r="F22" s="31">
        <v>49</v>
      </c>
      <c r="G22" s="31">
        <v>0</v>
      </c>
      <c r="H22" s="31">
        <v>53</v>
      </c>
      <c r="I22" s="31">
        <v>69</v>
      </c>
      <c r="J22" s="31">
        <v>19</v>
      </c>
      <c r="K22" s="31">
        <v>0</v>
      </c>
      <c r="L22" s="31">
        <v>20</v>
      </c>
      <c r="M22" s="31">
        <v>1</v>
      </c>
    </row>
    <row r="23" spans="1:13" s="29" customFormat="1" ht="15" customHeight="1">
      <c r="A23" s="8" t="s">
        <v>16</v>
      </c>
      <c r="B23" s="31">
        <v>300</v>
      </c>
      <c r="C23" s="31">
        <v>7</v>
      </c>
      <c r="D23" s="31">
        <v>368</v>
      </c>
      <c r="E23" s="31">
        <v>584</v>
      </c>
      <c r="F23" s="31">
        <v>239</v>
      </c>
      <c r="G23" s="31">
        <v>3</v>
      </c>
      <c r="H23" s="31">
        <v>305</v>
      </c>
      <c r="I23" s="31">
        <v>565</v>
      </c>
      <c r="J23" s="31">
        <v>61</v>
      </c>
      <c r="K23" s="31">
        <v>4</v>
      </c>
      <c r="L23" s="31">
        <v>63</v>
      </c>
      <c r="M23" s="31">
        <v>19</v>
      </c>
    </row>
    <row r="24" spans="1:13" s="29" customFormat="1" ht="15" customHeight="1" thickBot="1">
      <c r="A24" s="9" t="s">
        <v>17</v>
      </c>
      <c r="B24" s="32">
        <v>27</v>
      </c>
      <c r="C24" s="32">
        <v>0</v>
      </c>
      <c r="D24" s="32">
        <v>30</v>
      </c>
      <c r="E24" s="32">
        <v>94</v>
      </c>
      <c r="F24" s="32">
        <v>8</v>
      </c>
      <c r="G24" s="32">
        <v>0</v>
      </c>
      <c r="H24" s="32">
        <v>15</v>
      </c>
      <c r="I24" s="32">
        <v>83</v>
      </c>
      <c r="J24" s="32">
        <v>19</v>
      </c>
      <c r="K24" s="32">
        <v>0</v>
      </c>
      <c r="L24" s="32">
        <v>15</v>
      </c>
      <c r="M24" s="32">
        <v>11</v>
      </c>
    </row>
    <row r="25" spans="1:13" s="29" customFormat="1" ht="15" customHeight="1" thickBot="1">
      <c r="A25" s="10" t="s">
        <v>18</v>
      </c>
      <c r="B25" s="33">
        <v>6745</v>
      </c>
      <c r="C25" s="33">
        <v>141</v>
      </c>
      <c r="D25" s="33">
        <v>7450</v>
      </c>
      <c r="E25" s="33">
        <v>14486</v>
      </c>
      <c r="F25" s="33">
        <v>3758</v>
      </c>
      <c r="G25" s="33">
        <v>89</v>
      </c>
      <c r="H25" s="33">
        <v>4209</v>
      </c>
      <c r="I25" s="33">
        <v>10885</v>
      </c>
      <c r="J25" s="33">
        <v>2987</v>
      </c>
      <c r="K25" s="33">
        <v>52</v>
      </c>
      <c r="L25" s="33">
        <v>3241</v>
      </c>
      <c r="M25" s="33">
        <v>3601</v>
      </c>
    </row>
    <row r="26" spans="1:120" ht="15" customHeight="1">
      <c r="A26" s="1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</row>
    <row r="27" spans="1:120" ht="15" customHeight="1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</row>
    <row r="28" spans="1:116" ht="15" customHeigh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</row>
    <row r="29" spans="1:120" ht="15" customHeight="1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</row>
    <row r="30" spans="1:120" ht="15" customHeight="1">
      <c r="A30" s="1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</row>
    <row r="31" spans="1:120" ht="15" customHeight="1">
      <c r="A31" s="1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</row>
    <row r="32" spans="1:120" ht="15" customHeight="1">
      <c r="A32" s="1"/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</row>
    <row r="33" spans="1:120" ht="15" customHeight="1">
      <c r="A33" s="1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</row>
    <row r="34" spans="1:120" ht="15" customHeight="1">
      <c r="A34" s="1"/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</row>
    <row r="35" spans="1:120" ht="15" customHeight="1">
      <c r="A35" s="1"/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</row>
    <row r="36" spans="1:120" ht="15" customHeight="1">
      <c r="A36" s="1"/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</row>
    <row r="37" spans="1:120" ht="15" customHeight="1">
      <c r="A37" s="1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</row>
    <row r="38" spans="1:120" ht="15" customHeight="1">
      <c r="A38" s="1"/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</row>
    <row r="39" spans="1:120" ht="15" customHeight="1">
      <c r="A39" s="1"/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</row>
    <row r="40" spans="1:120" ht="15" customHeight="1">
      <c r="A40" s="1"/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</row>
    <row r="41" spans="1:120" ht="15" customHeight="1">
      <c r="A41" s="1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</row>
    <row r="42" spans="1:120" ht="15" customHeight="1">
      <c r="A42" s="1"/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</row>
    <row r="43" spans="1:120" ht="15" customHeight="1">
      <c r="A43" s="1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</row>
    <row r="44" spans="1:120" ht="15" customHeight="1">
      <c r="A44" s="1"/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</row>
    <row r="45" spans="1:120" ht="15" customHeight="1">
      <c r="A45" s="1"/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</row>
    <row r="46" spans="1:120" ht="15" customHeight="1">
      <c r="A46" s="1"/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</row>
    <row r="47" spans="1:120" ht="15" customHeight="1">
      <c r="A47" s="1"/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</row>
    <row r="48" spans="1:120" ht="15" customHeight="1">
      <c r="A48" s="1"/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</row>
    <row r="49" spans="1:120" ht="15" customHeight="1">
      <c r="A49" s="1"/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</row>
    <row r="50" spans="1:120" ht="15" customHeight="1">
      <c r="A50" s="1"/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</row>
    <row r="51" spans="1:120" ht="15" customHeight="1">
      <c r="A51" s="1"/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</row>
    <row r="52" spans="1:120" ht="15" customHeight="1">
      <c r="A52" s="1"/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</row>
    <row r="53" spans="1:120" ht="15" customHeight="1">
      <c r="A53" s="1"/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</row>
    <row r="54" spans="1:120" ht="15" customHeight="1">
      <c r="A54" s="1"/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</row>
    <row r="55" spans="1:120" ht="15" customHeight="1">
      <c r="A55" s="1"/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</row>
    <row r="56" spans="1:120" ht="15" customHeight="1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</row>
    <row r="57" spans="1:120" ht="15" customHeight="1">
      <c r="A57" s="1"/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</row>
    <row r="58" spans="1:120" ht="15" customHeight="1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</row>
    <row r="59" spans="1:120" ht="15" customHeight="1">
      <c r="A59" s="1"/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</row>
    <row r="60" spans="1:120" ht="15" customHeight="1">
      <c r="A60" s="1"/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</row>
    <row r="61" spans="1:120" ht="15" customHeight="1">
      <c r="A61" s="1"/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</row>
    <row r="62" spans="1:120" ht="15" customHeight="1">
      <c r="A62" s="1"/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</row>
    <row r="63" spans="1:120" ht="15" customHeight="1">
      <c r="A63" s="1"/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</row>
    <row r="64" spans="1:120" ht="15" customHeight="1">
      <c r="A64" s="1"/>
      <c r="B64" s="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</row>
    <row r="65" spans="1:120" ht="15" customHeight="1">
      <c r="A65" s="1"/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</row>
    <row r="66" spans="1:120" ht="15" customHeight="1">
      <c r="A66" s="1"/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</row>
    <row r="67" spans="1:120" ht="15" customHeight="1">
      <c r="A67" s="1"/>
      <c r="B67" s="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</row>
    <row r="68" spans="1:120" ht="15" customHeight="1">
      <c r="A68" s="1"/>
      <c r="B68" s="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</row>
    <row r="69" spans="1:120" ht="15" customHeight="1">
      <c r="A69" s="1"/>
      <c r="B69" s="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</row>
    <row r="70" spans="1:120" ht="15" customHeight="1">
      <c r="A70" s="1"/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</row>
    <row r="71" spans="1:120" ht="15" customHeight="1">
      <c r="A71" s="1"/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</row>
    <row r="72" spans="1:120" ht="15" customHeight="1">
      <c r="A72" s="1"/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</row>
    <row r="73" spans="1:120" ht="15" customHeight="1">
      <c r="A73" s="1"/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</row>
    <row r="74" spans="1:120" ht="15" customHeight="1">
      <c r="A74" s="1"/>
      <c r="B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</row>
    <row r="75" spans="1:120" ht="15" customHeight="1">
      <c r="A75" s="1"/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</row>
    <row r="76" spans="1:120" ht="15" customHeight="1">
      <c r="A76" s="1"/>
      <c r="B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</row>
    <row r="77" spans="1:120" ht="15" customHeight="1">
      <c r="A77" s="1"/>
      <c r="B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</row>
    <row r="78" spans="1:120" ht="15" customHeight="1">
      <c r="A78" s="1"/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</row>
    <row r="79" spans="1:120" ht="15" customHeight="1">
      <c r="A79" s="1"/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</row>
    <row r="80" spans="1:120" ht="15" customHeight="1">
      <c r="A80" s="1"/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</row>
    <row r="81" spans="1:120" ht="15" customHeight="1">
      <c r="A81" s="1"/>
      <c r="B81" s="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</row>
    <row r="82" spans="1:120" ht="15" customHeight="1">
      <c r="A82" s="1"/>
      <c r="B82" s="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</row>
    <row r="83" spans="1:120" ht="15" customHeight="1">
      <c r="A83" s="1"/>
      <c r="B83" s="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</row>
    <row r="84" spans="1:120" ht="15" customHeight="1">
      <c r="A84" s="1"/>
      <c r="B84" s="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</row>
    <row r="85" spans="1:120" ht="15" customHeight="1">
      <c r="A85" s="1"/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</row>
    <row r="86" spans="1:120" ht="15" customHeight="1">
      <c r="A86" s="1"/>
      <c r="B86" s="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</row>
    <row r="87" spans="1:120" ht="15" customHeight="1">
      <c r="A87" s="1"/>
      <c r="B87" s="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</row>
    <row r="88" spans="1:120" ht="15" customHeight="1">
      <c r="A88" s="1"/>
      <c r="B88" s="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</row>
    <row r="89" spans="1:120" ht="15" customHeight="1">
      <c r="A89" s="1"/>
      <c r="B89" s="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</row>
    <row r="90" spans="1:120" ht="15" customHeight="1">
      <c r="A90" s="1"/>
      <c r="B90" s="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</row>
    <row r="91" spans="1:120" ht="15" customHeight="1">
      <c r="A91" s="1"/>
      <c r="B91" s="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</row>
    <row r="92" spans="1:120" ht="15" customHeight="1">
      <c r="A92" s="1"/>
      <c r="B92" s="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</row>
    <row r="93" spans="1:120" ht="15" customHeight="1">
      <c r="A93" s="1"/>
      <c r="B93" s="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</row>
    <row r="94" spans="1:120" ht="15" customHeight="1">
      <c r="A94" s="1"/>
      <c r="B94" s="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</row>
    <row r="95" spans="1:120" ht="15" customHeight="1">
      <c r="A95" s="1"/>
      <c r="B95" s="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</row>
    <row r="96" spans="1:120" ht="15" customHeight="1">
      <c r="A96" s="1"/>
      <c r="B96" s="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</row>
    <row r="97" spans="1:120" ht="15" customHeight="1">
      <c r="A97" s="1"/>
      <c r="B97" s="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</row>
    <row r="98" spans="1:120" ht="15" customHeight="1">
      <c r="A98" s="1"/>
      <c r="B98" s="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</row>
    <row r="99" spans="1:120" ht="15" customHeight="1">
      <c r="A99" s="1"/>
      <c r="B99" s="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</row>
    <row r="100" spans="1:120" ht="15" customHeight="1">
      <c r="A100" s="1"/>
      <c r="B100" s="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</row>
    <row r="101" spans="1:120" ht="15" customHeight="1">
      <c r="A101" s="1"/>
      <c r="B101" s="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</row>
    <row r="102" spans="1:120" ht="15" customHeight="1">
      <c r="A102" s="1"/>
      <c r="B102" s="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</row>
    <row r="103" spans="1:120" ht="15" customHeight="1">
      <c r="A103" s="1"/>
      <c r="B103" s="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</row>
    <row r="104" spans="1:120" ht="15" customHeight="1">
      <c r="A104" s="1"/>
      <c r="B104" s="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</row>
    <row r="105" spans="1:120" ht="15" customHeight="1">
      <c r="A105" s="1"/>
      <c r="B105" s="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</row>
    <row r="106" spans="1:120" ht="15" customHeight="1">
      <c r="A106" s="1"/>
      <c r="B106" s="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</row>
    <row r="107" spans="1:120" ht="15" customHeight="1">
      <c r="A107" s="1"/>
      <c r="B107" s="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</row>
    <row r="108" spans="1:120" ht="15" customHeight="1">
      <c r="A108" s="1"/>
      <c r="B108" s="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</row>
    <row r="109" spans="1:120" ht="15" customHeight="1">
      <c r="A109" s="1"/>
      <c r="B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</row>
    <row r="110" spans="1:120" ht="15" customHeight="1">
      <c r="A110" s="1"/>
      <c r="B110" s="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</row>
    <row r="111" spans="1:120" ht="15" customHeight="1">
      <c r="A111" s="1"/>
      <c r="B111" s="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</row>
    <row r="112" spans="1:120" ht="15" customHeight="1">
      <c r="A112" s="1"/>
      <c r="B112" s="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</row>
    <row r="113" spans="1:120" ht="15" customHeight="1">
      <c r="A113" s="1"/>
      <c r="B113" s="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</row>
    <row r="114" spans="1:120" ht="15" customHeight="1">
      <c r="A114" s="1"/>
      <c r="B114" s="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</row>
    <row r="115" spans="1:120" ht="15" customHeight="1">
      <c r="A115" s="1"/>
      <c r="B115" s="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</row>
    <row r="116" spans="1:120" ht="15" customHeight="1">
      <c r="A116" s="1"/>
      <c r="B116" s="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</row>
    <row r="117" spans="1:120" ht="15" customHeight="1">
      <c r="A117" s="1"/>
      <c r="B117" s="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</row>
    <row r="118" spans="1:120" ht="15" customHeight="1">
      <c r="A118" s="1"/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</row>
    <row r="119" spans="1:120" ht="15" customHeight="1">
      <c r="A119" s="1"/>
      <c r="B119" s="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</row>
    <row r="120" spans="1:120" ht="15" customHeight="1">
      <c r="A120" s="1"/>
      <c r="B120" s="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</row>
    <row r="121" spans="1:120" ht="15" customHeight="1">
      <c r="A121" s="1"/>
      <c r="B121" s="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</row>
    <row r="122" spans="1:120" ht="15" customHeight="1">
      <c r="A122" s="1"/>
      <c r="B122" s="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</row>
    <row r="123" spans="1:120" ht="15" customHeight="1">
      <c r="A123" s="1"/>
      <c r="B123" s="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</row>
    <row r="124" spans="1:120" ht="15" customHeight="1">
      <c r="A124" s="1"/>
      <c r="B124" s="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</row>
    <row r="125" spans="1:120" ht="15" customHeight="1">
      <c r="A125" s="1"/>
      <c r="B125" s="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</row>
    <row r="126" spans="1:120" ht="15" customHeight="1">
      <c r="A126" s="1"/>
      <c r="B126" s="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</row>
    <row r="127" spans="1:120" ht="15" customHeight="1">
      <c r="A127" s="1"/>
      <c r="B127" s="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</row>
    <row r="128" spans="1:120" ht="15" customHeight="1">
      <c r="A128" s="1"/>
      <c r="B128" s="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</row>
    <row r="129" spans="1:120" ht="15" customHeight="1">
      <c r="A129" s="1"/>
      <c r="B129" s="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</row>
    <row r="130" spans="1:120" ht="15" customHeight="1">
      <c r="A130" s="1"/>
      <c r="B130" s="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</row>
    <row r="131" spans="1:120" ht="15" customHeight="1">
      <c r="A131" s="1"/>
      <c r="B131" s="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</row>
    <row r="132" spans="1:120" ht="15" customHeight="1">
      <c r="A132" s="1"/>
      <c r="B132" s="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</row>
    <row r="133" spans="1:120" ht="15" customHeight="1">
      <c r="A133" s="1"/>
      <c r="B133" s="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</row>
    <row r="134" spans="1:120" ht="15" customHeight="1">
      <c r="A134" s="1"/>
      <c r="B134" s="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</row>
    <row r="135" spans="1:120" ht="15" customHeight="1">
      <c r="A135" s="1"/>
      <c r="B135" s="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</row>
    <row r="136" spans="1:120" ht="15" customHeight="1">
      <c r="A136" s="1"/>
      <c r="B136" s="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</row>
    <row r="137" spans="1:120" ht="15" customHeight="1">
      <c r="A137" s="1"/>
      <c r="B137" s="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</row>
    <row r="138" spans="1:120" ht="15" customHeight="1">
      <c r="A138" s="1"/>
      <c r="B138" s="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</row>
    <row r="139" spans="1:120" ht="15" customHeight="1">
      <c r="A139" s="1"/>
      <c r="B139" s="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</row>
    <row r="140" spans="1:120" ht="15" customHeight="1">
      <c r="A140" s="1"/>
      <c r="B140" s="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</row>
    <row r="141" spans="1:120" ht="15" customHeight="1">
      <c r="A141" s="1"/>
      <c r="B141" s="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</row>
    <row r="142" spans="1:120" ht="15" customHeight="1">
      <c r="A142" s="1"/>
      <c r="B142" s="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</row>
    <row r="143" spans="1:120" ht="15" customHeight="1">
      <c r="A143" s="1"/>
      <c r="B143" s="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</row>
    <row r="144" spans="1:120" ht="15" customHeight="1">
      <c r="A144" s="1"/>
      <c r="B144" s="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</row>
    <row r="145" spans="1:120" ht="15" customHeight="1">
      <c r="A145" s="1"/>
      <c r="B145" s="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</row>
    <row r="146" spans="1:120" ht="15" customHeight="1">
      <c r="A146" s="1"/>
      <c r="B146" s="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</row>
    <row r="147" spans="1:120" ht="15" customHeight="1">
      <c r="A147" s="1"/>
      <c r="B147" s="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</row>
    <row r="148" spans="1:120" ht="15" customHeight="1">
      <c r="A148" s="1"/>
      <c r="B148" s="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</row>
    <row r="149" spans="1:120" ht="15" customHeight="1">
      <c r="A149" s="1"/>
      <c r="B149" s="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</row>
    <row r="150" spans="1:120" ht="15" customHeight="1">
      <c r="A150" s="1"/>
      <c r="B150" s="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</row>
    <row r="151" spans="1:120" ht="15" customHeight="1">
      <c r="A151" s="1"/>
      <c r="B151" s="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</row>
    <row r="152" spans="1:120" ht="15" customHeight="1">
      <c r="A152" s="1"/>
      <c r="B152" s="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</row>
    <row r="153" spans="1:120" ht="15" customHeight="1">
      <c r="A153" s="1"/>
      <c r="B153" s="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</row>
    <row r="154" spans="1:120" ht="15" customHeight="1">
      <c r="A154" s="1"/>
      <c r="B154" s="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</row>
    <row r="155" spans="1:120" ht="15" customHeight="1">
      <c r="A155" s="1"/>
      <c r="B155" s="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</row>
    <row r="156" spans="1:120" ht="15" customHeight="1">
      <c r="A156" s="1"/>
      <c r="B156" s="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</row>
    <row r="157" spans="1:120" ht="15" customHeight="1">
      <c r="A157" s="1"/>
      <c r="B157" s="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</row>
    <row r="158" spans="1:120" ht="15" customHeight="1">
      <c r="A158" s="1"/>
      <c r="B158" s="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</row>
    <row r="159" spans="1:120" ht="15" customHeight="1">
      <c r="A159" s="1"/>
      <c r="B159" s="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</row>
    <row r="160" spans="1:120" ht="15" customHeight="1">
      <c r="A160" s="1"/>
      <c r="B160" s="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</row>
    <row r="161" spans="1:120" ht="15" customHeight="1">
      <c r="A161" s="1"/>
      <c r="B161" s="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</row>
    <row r="162" spans="1:120" ht="15" customHeight="1">
      <c r="A162" s="1"/>
      <c r="B162" s="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</row>
    <row r="163" spans="1:120" ht="15" customHeight="1">
      <c r="A163" s="1"/>
      <c r="B163" s="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</row>
    <row r="164" spans="1:120" ht="15" customHeight="1">
      <c r="A164" s="1"/>
      <c r="B164" s="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</row>
    <row r="165" spans="1:120" ht="15" customHeight="1">
      <c r="A165" s="1"/>
      <c r="B165" s="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</row>
    <row r="166" spans="1:120" ht="15" customHeight="1">
      <c r="A166" s="1"/>
      <c r="B166" s="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</row>
    <row r="167" spans="1:120" ht="15" customHeight="1">
      <c r="A167" s="1"/>
      <c r="B167" s="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</row>
    <row r="168" spans="1:120" ht="15" customHeight="1">
      <c r="A168" s="1"/>
      <c r="B168" s="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</row>
    <row r="169" spans="1:120" ht="15" customHeight="1">
      <c r="A169" s="1"/>
      <c r="B169" s="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</row>
    <row r="170" spans="1:120" ht="15" customHeight="1">
      <c r="A170" s="1"/>
      <c r="B170" s="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</row>
    <row r="171" spans="1:120" ht="15" customHeight="1">
      <c r="A171" s="1"/>
      <c r="B171" s="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</row>
    <row r="172" spans="1:120" ht="15" customHeight="1">
      <c r="A172" s="1"/>
      <c r="B172" s="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</row>
    <row r="173" spans="1:120" ht="15" customHeight="1">
      <c r="A173" s="1"/>
      <c r="B173" s="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</row>
    <row r="174" spans="1:120" ht="15" customHeight="1">
      <c r="A174" s="1"/>
      <c r="B174" s="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</row>
    <row r="175" spans="1:120" ht="15" customHeight="1">
      <c r="A175" s="1"/>
      <c r="B175" s="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</row>
    <row r="176" spans="1:120" ht="15" customHeight="1">
      <c r="A176" s="1"/>
      <c r="B176" s="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</row>
    <row r="177" spans="1:120" ht="15" customHeight="1">
      <c r="A177" s="1"/>
      <c r="B177" s="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</row>
    <row r="178" spans="1:120" ht="15" customHeight="1">
      <c r="A178" s="1"/>
      <c r="B178" s="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</row>
    <row r="179" spans="1:120" ht="15" customHeight="1">
      <c r="A179" s="1"/>
      <c r="B179" s="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</row>
    <row r="180" spans="1:120" ht="15" customHeight="1">
      <c r="A180" s="1"/>
      <c r="B180" s="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</row>
    <row r="181" spans="1:120" ht="15" customHeight="1">
      <c r="A181" s="1"/>
      <c r="B181" s="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</row>
    <row r="182" spans="1:120" ht="15" customHeight="1">
      <c r="A182" s="1"/>
      <c r="B182" s="1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</row>
    <row r="183" spans="1:120" ht="15" customHeight="1">
      <c r="A183" s="1"/>
      <c r="B183" s="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</row>
    <row r="184" spans="1:120" ht="15" customHeight="1">
      <c r="A184" s="1"/>
      <c r="B184" s="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</row>
    <row r="185" spans="1:120" ht="15" customHeight="1">
      <c r="A185" s="1"/>
      <c r="B185" s="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</row>
    <row r="186" spans="1:120" ht="15" customHeight="1">
      <c r="A186" s="1"/>
      <c r="B186" s="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</row>
    <row r="187" spans="1:120" ht="15" customHeight="1">
      <c r="A187" s="1"/>
      <c r="B187" s="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</row>
    <row r="188" spans="1:120" ht="15" customHeight="1">
      <c r="A188" s="1"/>
      <c r="B188" s="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</row>
    <row r="189" spans="1:120" ht="15" customHeight="1">
      <c r="A189" s="1"/>
      <c r="B189" s="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</row>
    <row r="190" spans="1:120" ht="15" customHeight="1">
      <c r="A190" s="1"/>
      <c r="B190" s="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</row>
    <row r="191" spans="1:120" ht="15" customHeight="1">
      <c r="A191" s="1"/>
      <c r="B191" s="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</row>
    <row r="192" spans="1:120" ht="15" customHeight="1">
      <c r="A192" s="1"/>
      <c r="B192" s="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</row>
    <row r="193" spans="1:120" ht="15" customHeight="1">
      <c r="A193" s="1"/>
      <c r="B193" s="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</row>
    <row r="194" spans="1:120" ht="15" customHeight="1">
      <c r="A194" s="1"/>
      <c r="B194" s="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</row>
    <row r="195" spans="1:120" ht="15" customHeight="1">
      <c r="A195" s="1"/>
      <c r="B195" s="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</row>
    <row r="196" spans="1:120" ht="15" customHeight="1">
      <c r="A196" s="1"/>
      <c r="B196" s="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</row>
    <row r="197" spans="1:120" ht="15" customHeight="1">
      <c r="A197" s="1"/>
      <c r="B197" s="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</row>
    <row r="198" spans="1:120" ht="15" customHeight="1">
      <c r="A198" s="1"/>
      <c r="B198" s="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</row>
    <row r="199" spans="1:120" ht="15" customHeight="1">
      <c r="A199" s="1"/>
      <c r="B199" s="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</row>
    <row r="200" spans="1:120" ht="15" customHeight="1">
      <c r="A200" s="1"/>
      <c r="B200" s="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</row>
    <row r="201" spans="1:120" ht="15" customHeight="1">
      <c r="A201" s="1"/>
      <c r="B201" s="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</row>
    <row r="202" spans="1:120" ht="15" customHeight="1">
      <c r="A202" s="1"/>
      <c r="B202" s="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</row>
    <row r="203" spans="1:120" ht="15" customHeight="1">
      <c r="A203" s="1"/>
      <c r="B203" s="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</row>
    <row r="204" spans="1:120" ht="15" customHeight="1">
      <c r="A204" s="1"/>
      <c r="B204" s="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</row>
    <row r="205" spans="1:120" ht="15" customHeight="1">
      <c r="A205" s="1"/>
      <c r="B205" s="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</row>
    <row r="206" spans="1:120" ht="15" customHeight="1">
      <c r="A206" s="1"/>
      <c r="B206" s="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</row>
    <row r="207" spans="1:120" ht="15" customHeight="1">
      <c r="A207" s="1"/>
      <c r="B207" s="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</row>
    <row r="208" spans="1:120" ht="15" customHeight="1">
      <c r="A208" s="1"/>
      <c r="B208" s="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</row>
    <row r="209" spans="1:120" ht="15" customHeight="1">
      <c r="A209" s="1"/>
      <c r="B209" s="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</row>
    <row r="210" spans="1:120" ht="15" customHeight="1">
      <c r="A210" s="1"/>
      <c r="B210" s="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</row>
    <row r="211" spans="1:120" ht="15" customHeight="1">
      <c r="A211" s="1"/>
      <c r="B211" s="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</row>
    <row r="212" spans="1:120" ht="15" customHeight="1">
      <c r="A212" s="1"/>
      <c r="B212" s="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</row>
    <row r="213" spans="1:120" ht="15" customHeight="1">
      <c r="A213" s="1"/>
      <c r="B213" s="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</row>
    <row r="214" spans="1:120" ht="15" customHeight="1">
      <c r="A214" s="1"/>
      <c r="B214" s="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</row>
    <row r="215" spans="1:120" ht="15" customHeight="1">
      <c r="A215" s="1"/>
      <c r="B215" s="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</row>
    <row r="216" spans="1:120" ht="15" customHeight="1">
      <c r="A216" s="1"/>
      <c r="B216" s="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</row>
    <row r="217" spans="1:120" ht="15" customHeight="1">
      <c r="A217" s="1"/>
      <c r="B217" s="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</row>
    <row r="218" spans="1:120" ht="15" customHeight="1">
      <c r="A218" s="1"/>
      <c r="B218" s="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</row>
    <row r="219" spans="1:120" ht="15" customHeight="1">
      <c r="A219" s="1"/>
      <c r="B219" s="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</row>
    <row r="220" spans="1:120" ht="15" customHeight="1">
      <c r="A220" s="1"/>
      <c r="B220" s="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</row>
    <row r="221" spans="1:120" ht="15" customHeight="1">
      <c r="A221" s="1"/>
      <c r="B221" s="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</row>
    <row r="222" spans="1:120" ht="15" customHeight="1">
      <c r="A222" s="1"/>
      <c r="B222" s="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</row>
    <row r="223" spans="1:120" ht="15" customHeight="1">
      <c r="A223" s="1"/>
      <c r="B223" s="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</row>
    <row r="224" spans="1:120" ht="15" customHeight="1">
      <c r="A224" s="1"/>
      <c r="B224" s="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</row>
    <row r="225" spans="1:120" ht="15" customHeight="1">
      <c r="A225" s="1"/>
      <c r="B225" s="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</row>
    <row r="226" spans="1:120" ht="15" customHeight="1">
      <c r="A226" s="1"/>
      <c r="B226" s="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</row>
    <row r="227" spans="1:120" ht="15" customHeight="1">
      <c r="A227" s="1"/>
      <c r="B227" s="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</row>
    <row r="228" spans="1:120" ht="15" customHeight="1">
      <c r="A228" s="1"/>
      <c r="B228" s="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</row>
    <row r="229" spans="1:120" ht="15" customHeight="1">
      <c r="A229" s="1"/>
      <c r="B229" s="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</row>
    <row r="230" spans="1:120" ht="15" customHeight="1">
      <c r="A230" s="1"/>
      <c r="B230" s="1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</row>
    <row r="231" spans="1:120" ht="15" customHeight="1">
      <c r="A231" s="1"/>
      <c r="B231" s="1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</row>
    <row r="232" spans="1:120" ht="15" customHeight="1">
      <c r="A232" s="1"/>
      <c r="B232" s="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</row>
    <row r="233" spans="1:120" ht="15" customHeight="1">
      <c r="A233" s="1"/>
      <c r="B233" s="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</row>
    <row r="234" spans="1:120" ht="15" customHeight="1">
      <c r="A234" s="1"/>
      <c r="B234" s="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</row>
    <row r="235" spans="1:120" ht="15" customHeight="1">
      <c r="A235" s="1"/>
      <c r="B235" s="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</row>
    <row r="236" spans="1:120" ht="15" customHeight="1">
      <c r="A236" s="1"/>
      <c r="B236" s="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</row>
    <row r="237" spans="1:120" ht="15" customHeight="1">
      <c r="A237" s="1"/>
      <c r="B237" s="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</row>
    <row r="238" spans="1:120" ht="15" customHeight="1">
      <c r="A238" s="1"/>
      <c r="B238" s="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</row>
    <row r="239" spans="1:120" ht="15" customHeight="1">
      <c r="A239" s="1"/>
      <c r="B239" s="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</row>
    <row r="240" spans="1:120" ht="15" customHeight="1">
      <c r="A240" s="1"/>
      <c r="B240" s="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</row>
    <row r="241" spans="1:120" ht="15" customHeight="1">
      <c r="A241" s="1"/>
      <c r="B241" s="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</row>
    <row r="242" spans="1:120" ht="15" customHeight="1">
      <c r="A242" s="1"/>
      <c r="B242" s="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</row>
    <row r="243" spans="1:120" ht="15" customHeight="1">
      <c r="A243" s="1"/>
      <c r="B243" s="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</row>
    <row r="244" spans="1:120" ht="15" customHeight="1">
      <c r="A244" s="1"/>
      <c r="B244" s="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</row>
    <row r="245" spans="1:120" ht="15" customHeight="1">
      <c r="A245" s="1"/>
      <c r="B245" s="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</row>
    <row r="246" spans="1:120" ht="15" customHeight="1">
      <c r="A246" s="1"/>
      <c r="B246" s="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</row>
    <row r="247" spans="1:120" ht="15" customHeight="1">
      <c r="A247" s="1"/>
      <c r="B247" s="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</row>
    <row r="248" spans="1:120" ht="15" customHeight="1">
      <c r="A248" s="1"/>
      <c r="B248" s="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</row>
    <row r="249" spans="1:120" ht="15" customHeight="1">
      <c r="A249" s="1"/>
      <c r="B249" s="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</row>
    <row r="250" spans="1:120" ht="15" customHeight="1">
      <c r="A250" s="1"/>
      <c r="B250" s="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</row>
    <row r="251" spans="1:120" ht="15" customHeight="1">
      <c r="A251" s="1"/>
      <c r="B251" s="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</row>
    <row r="252" spans="1:120" ht="15" customHeight="1">
      <c r="A252" s="1"/>
      <c r="B252" s="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</row>
    <row r="253" spans="1:120" ht="15" customHeight="1">
      <c r="A253" s="1"/>
      <c r="B253" s="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</row>
    <row r="254" spans="1:120" ht="15" customHeight="1">
      <c r="A254" s="1"/>
      <c r="B254" s="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</row>
    <row r="255" spans="1:120" ht="15" customHeight="1">
      <c r="A255" s="1"/>
      <c r="B255" s="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</row>
    <row r="256" spans="1:120" ht="15" customHeight="1">
      <c r="A256" s="1"/>
      <c r="B256" s="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</row>
    <row r="257" spans="1:120" ht="15" customHeight="1">
      <c r="A257" s="1"/>
      <c r="B257" s="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</row>
    <row r="258" spans="1:120" ht="15" customHeight="1">
      <c r="A258" s="1"/>
      <c r="B258" s="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</row>
    <row r="259" spans="1:120" ht="15" customHeight="1">
      <c r="A259" s="1"/>
      <c r="B259" s="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</row>
    <row r="260" spans="1:120" ht="15" customHeight="1">
      <c r="A260" s="1"/>
      <c r="B260" s="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</row>
    <row r="261" spans="1:120" ht="15" customHeight="1">
      <c r="A261" s="1"/>
      <c r="B261" s="1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</row>
    <row r="262" spans="1:120" ht="15" customHeight="1">
      <c r="A262" s="1"/>
      <c r="B262" s="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</row>
    <row r="263" spans="1:120" ht="15" customHeight="1">
      <c r="A263" s="1"/>
      <c r="B263" s="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</row>
    <row r="264" spans="1:120" ht="15" customHeight="1">
      <c r="A264" s="1"/>
      <c r="B264" s="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</row>
    <row r="265" spans="1:120" ht="15" customHeight="1">
      <c r="A265" s="1"/>
      <c r="B265" s="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</row>
    <row r="266" spans="1:120" ht="15" customHeight="1">
      <c r="A266" s="1"/>
      <c r="B266" s="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</row>
    <row r="267" spans="1:120" ht="15" customHeight="1">
      <c r="A267" s="1"/>
      <c r="B267" s="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</row>
    <row r="268" spans="1:120" ht="15" customHeight="1">
      <c r="A268" s="1"/>
      <c r="B268" s="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</row>
    <row r="269" spans="1:120" ht="15" customHeight="1">
      <c r="A269" s="1"/>
      <c r="B269" s="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</row>
    <row r="270" spans="1:120" ht="15" customHeight="1">
      <c r="A270" s="1"/>
      <c r="B270" s="1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</row>
    <row r="271" spans="1:120" ht="15" customHeight="1">
      <c r="A271" s="1"/>
      <c r="B271" s="1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</row>
    <row r="272" spans="1:120" ht="15" customHeight="1">
      <c r="A272" s="1"/>
      <c r="B272" s="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</row>
    <row r="273" spans="1:120" ht="15" customHeight="1">
      <c r="A273" s="1"/>
      <c r="B273" s="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</row>
    <row r="274" spans="1:120" ht="15" customHeight="1">
      <c r="A274" s="1"/>
      <c r="B274" s="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</row>
    <row r="275" spans="1:120" ht="15" customHeight="1">
      <c r="A275" s="1"/>
      <c r="B275" s="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</row>
    <row r="276" spans="1:120" ht="15" customHeight="1">
      <c r="A276" s="1"/>
      <c r="B276" s="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</row>
    <row r="277" spans="1:120" ht="15" customHeight="1">
      <c r="A277" s="1"/>
      <c r="B277" s="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</row>
    <row r="278" spans="1:120" ht="15" customHeight="1">
      <c r="A278" s="1"/>
      <c r="B278" s="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</row>
    <row r="279" spans="1:120" ht="15" customHeight="1">
      <c r="A279" s="1"/>
      <c r="B279" s="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</row>
    <row r="280" spans="1:120" ht="15" customHeight="1">
      <c r="A280" s="1"/>
      <c r="B280" s="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</row>
    <row r="281" spans="1:120" ht="15" customHeight="1">
      <c r="A281" s="1"/>
      <c r="B281" s="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</row>
    <row r="282" spans="1:120" ht="15" customHeight="1">
      <c r="A282" s="1"/>
      <c r="B282" s="1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</row>
    <row r="283" spans="1:120" ht="15" customHeight="1">
      <c r="A283" s="1"/>
      <c r="B283" s="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</row>
    <row r="284" spans="1:120" ht="15" customHeight="1">
      <c r="A284" s="1"/>
      <c r="B284" s="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</row>
    <row r="285" spans="1:120" ht="15" customHeight="1">
      <c r="A285" s="1"/>
      <c r="B285" s="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</row>
    <row r="286" spans="1:120" ht="15" customHeight="1">
      <c r="A286" s="1"/>
      <c r="B286" s="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</row>
    <row r="287" spans="1:120" ht="15" customHeight="1">
      <c r="A287" s="1"/>
      <c r="B287" s="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</row>
    <row r="288" spans="1:120" ht="15" customHeight="1">
      <c r="A288" s="1"/>
      <c r="B288" s="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</row>
    <row r="289" spans="1:120" ht="15" customHeight="1">
      <c r="A289" s="1"/>
      <c r="B289" s="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</row>
    <row r="290" spans="1:120" ht="15" customHeight="1">
      <c r="A290" s="1"/>
      <c r="B290" s="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</row>
    <row r="291" spans="1:120" ht="15" customHeight="1">
      <c r="A291" s="1"/>
      <c r="B291" s="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</row>
    <row r="292" spans="1:120" ht="15" customHeight="1">
      <c r="A292" s="1"/>
      <c r="B292" s="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</row>
    <row r="293" spans="1:120" ht="15" customHeight="1">
      <c r="A293" s="1"/>
      <c r="B293" s="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</row>
    <row r="294" spans="1:120" ht="15" customHeight="1">
      <c r="A294" s="1"/>
      <c r="B294" s="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</row>
    <row r="295" spans="1:120" ht="15" customHeight="1">
      <c r="A295" s="1"/>
      <c r="B295" s="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</row>
    <row r="296" spans="1:120" ht="15" customHeight="1">
      <c r="A296" s="1"/>
      <c r="B296" s="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</row>
    <row r="297" spans="1:120" ht="15" customHeight="1">
      <c r="A297" s="1"/>
      <c r="B297" s="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</row>
    <row r="298" spans="1:120" ht="15" customHeight="1">
      <c r="A298" s="1"/>
      <c r="B298" s="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</row>
    <row r="299" spans="1:120" ht="15" customHeight="1">
      <c r="A299" s="1"/>
      <c r="B299" s="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</row>
    <row r="300" spans="1:120" ht="15" customHeight="1">
      <c r="A300" s="1"/>
      <c r="B300" s="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</row>
    <row r="301" spans="1:120" ht="15" customHeight="1">
      <c r="A301" s="1"/>
      <c r="B301" s="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</row>
    <row r="302" spans="1:120" ht="15" customHeight="1">
      <c r="A302" s="1"/>
      <c r="B302" s="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</row>
    <row r="303" spans="1:120" ht="15" customHeight="1">
      <c r="A303" s="1"/>
      <c r="B303" s="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</row>
    <row r="304" spans="1:120" ht="15" customHeight="1">
      <c r="A304" s="1"/>
      <c r="B304" s="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</row>
    <row r="305" spans="1:120" ht="15" customHeight="1">
      <c r="A305" s="1"/>
      <c r="B305" s="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</row>
    <row r="306" spans="1:120" ht="15" customHeight="1">
      <c r="A306" s="1"/>
      <c r="B306" s="1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</row>
    <row r="307" spans="1:120" ht="15" customHeight="1">
      <c r="A307" s="1"/>
      <c r="B307" s="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</row>
    <row r="308" spans="1:120" ht="15" customHeight="1">
      <c r="A308" s="1"/>
      <c r="B308" s="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</row>
    <row r="309" spans="1:120" ht="15" customHeight="1">
      <c r="A309" s="1"/>
      <c r="B309" s="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</row>
    <row r="310" spans="1:120" ht="15" customHeight="1">
      <c r="A310" s="1"/>
      <c r="B310" s="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</row>
    <row r="311" spans="1:120" ht="15" customHeight="1">
      <c r="A311" s="1"/>
      <c r="B311" s="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</row>
    <row r="312" spans="1:120" ht="15" customHeight="1">
      <c r="A312" s="1"/>
      <c r="B312" s="1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</row>
    <row r="313" spans="1:120" ht="15" customHeight="1">
      <c r="A313" s="1"/>
      <c r="B313" s="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</row>
    <row r="314" spans="1:120" ht="15" customHeight="1">
      <c r="A314" s="1"/>
      <c r="B314" s="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</row>
    <row r="315" spans="1:120" ht="15" customHeight="1">
      <c r="A315" s="1"/>
      <c r="B315" s="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</row>
    <row r="316" spans="1:120" ht="15" customHeight="1">
      <c r="A316" s="1"/>
      <c r="B316" s="1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</row>
    <row r="317" spans="1:120" ht="15" customHeight="1">
      <c r="A317" s="1"/>
      <c r="B317" s="1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</row>
    <row r="318" spans="1:120" ht="15" customHeight="1">
      <c r="A318" s="1"/>
      <c r="B318" s="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</row>
    <row r="319" spans="1:120" ht="15" customHeight="1">
      <c r="A319" s="1"/>
      <c r="B319" s="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</row>
    <row r="320" spans="1:120" ht="15" customHeight="1">
      <c r="A320" s="1"/>
      <c r="B320" s="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</row>
    <row r="321" spans="1:120" ht="15" customHeight="1">
      <c r="A321" s="1"/>
      <c r="B321" s="1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</row>
    <row r="322" spans="1:120" ht="15" customHeight="1">
      <c r="A322" s="1"/>
      <c r="B322" s="1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</row>
    <row r="323" spans="1:120" ht="15" customHeight="1">
      <c r="A323" s="1"/>
      <c r="B323" s="1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</row>
    <row r="324" spans="1:120" ht="15" customHeight="1">
      <c r="A324" s="1"/>
      <c r="B324" s="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</row>
    <row r="325" spans="1:120" ht="15" customHeight="1">
      <c r="A325" s="1"/>
      <c r="B325" s="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</row>
    <row r="326" spans="1:120" ht="15" customHeight="1">
      <c r="A326" s="1"/>
      <c r="B326" s="1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</row>
    <row r="327" spans="1:120" ht="15" customHeight="1">
      <c r="A327" s="1"/>
      <c r="B327" s="1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</row>
    <row r="328" spans="1:120" ht="15" customHeight="1">
      <c r="A328" s="1"/>
      <c r="B328" s="1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</row>
    <row r="329" spans="1:120" ht="15" customHeight="1">
      <c r="A329" s="1"/>
      <c r="B329" s="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</row>
    <row r="330" spans="1:120" ht="15" customHeight="1">
      <c r="A330" s="1"/>
      <c r="B330" s="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</row>
    <row r="331" spans="1:120" ht="15" customHeight="1">
      <c r="A331" s="1"/>
      <c r="B331" s="1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</row>
    <row r="332" spans="1:120" ht="15" customHeight="1">
      <c r="A332" s="1"/>
      <c r="B332" s="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</row>
    <row r="333" spans="1:120" ht="15" customHeight="1">
      <c r="A333" s="1"/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</row>
    <row r="334" spans="1:120" ht="15" customHeight="1">
      <c r="A334" s="1"/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</row>
    <row r="335" spans="1:120" ht="15" customHeight="1">
      <c r="A335" s="1"/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</row>
    <row r="336" spans="1:120" ht="15" customHeight="1">
      <c r="A336" s="1"/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</row>
    <row r="337" spans="1:120" ht="15" customHeight="1">
      <c r="A337" s="1"/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</row>
    <row r="338" spans="1:120" ht="15" customHeight="1">
      <c r="A338" s="1"/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</row>
    <row r="339" spans="1:120" ht="15" customHeight="1">
      <c r="A339" s="1"/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</row>
    <row r="340" spans="1:120" ht="15" customHeight="1">
      <c r="A340" s="1"/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</row>
    <row r="341" spans="1:120" ht="15" customHeight="1">
      <c r="A341" s="1"/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</row>
    <row r="342" spans="1:120" ht="15" customHeight="1">
      <c r="A342" s="1"/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</row>
    <row r="343" spans="1:120" ht="15" customHeight="1">
      <c r="A343" s="1"/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</row>
    <row r="344" spans="1:120" ht="15" customHeight="1">
      <c r="A344" s="1"/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</row>
    <row r="345" spans="1:120" ht="15" customHeight="1">
      <c r="A345" s="1"/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</row>
    <row r="346" spans="1:120" ht="15" customHeight="1">
      <c r="A346" s="1"/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</row>
    <row r="347" spans="1:120" ht="15" customHeight="1">
      <c r="A347" s="1"/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</row>
    <row r="348" spans="1:120" ht="15" customHeight="1">
      <c r="A348" s="1"/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</row>
    <row r="349" spans="1:120" ht="15" customHeight="1">
      <c r="A349" s="1"/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</row>
    <row r="350" spans="1:120" ht="15" customHeight="1">
      <c r="A350" s="1"/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</row>
    <row r="351" spans="1:120" ht="15" customHeight="1">
      <c r="A351" s="1"/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</row>
    <row r="352" spans="1:120" ht="15" customHeight="1">
      <c r="A352" s="1"/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</row>
    <row r="353" spans="1:120" ht="15" customHeight="1">
      <c r="A353" s="1"/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</row>
    <row r="354" spans="1:120" ht="15" customHeight="1">
      <c r="A354" s="1"/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</row>
    <row r="355" spans="1:120" ht="15" customHeight="1">
      <c r="A355" s="1"/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</row>
    <row r="356" spans="1:120" ht="15" customHeight="1">
      <c r="A356" s="1"/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</row>
    <row r="357" spans="1:120" ht="15" customHeight="1">
      <c r="A357" s="1"/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</row>
    <row r="358" spans="1:120" ht="15" customHeight="1">
      <c r="A358" s="1"/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</row>
    <row r="359" spans="1:120" ht="15" customHeight="1">
      <c r="A359" s="1"/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</row>
    <row r="360" spans="1:120" ht="15" customHeight="1">
      <c r="A360" s="1"/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</row>
    <row r="361" spans="1:120" ht="15" customHeight="1">
      <c r="A361" s="1"/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</row>
    <row r="362" spans="1:120" ht="15" customHeight="1">
      <c r="A362" s="1"/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</row>
    <row r="363" spans="1:120" ht="15" customHeight="1">
      <c r="A363" s="1"/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</row>
    <row r="364" spans="1:120" ht="15" customHeight="1">
      <c r="A364" s="1"/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</row>
    <row r="365" spans="1:120" ht="15" customHeight="1">
      <c r="A365" s="1"/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</row>
    <row r="366" spans="1:120" ht="15" customHeight="1">
      <c r="A366" s="1"/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</row>
    <row r="367" spans="1:120" ht="15" customHeight="1">
      <c r="A367" s="1"/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</row>
    <row r="368" spans="1:120" ht="15" customHeight="1">
      <c r="A368" s="1"/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</row>
    <row r="369" spans="1:120" ht="15" customHeight="1">
      <c r="A369" s="1"/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</row>
    <row r="370" spans="1:120" ht="15" customHeight="1">
      <c r="A370" s="1"/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</row>
    <row r="371" spans="1:120" ht="15" customHeight="1">
      <c r="A371" s="1"/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</row>
    <row r="372" spans="1:120" ht="15" customHeight="1">
      <c r="A372" s="1"/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</row>
    <row r="373" spans="1:120" ht="15" customHeight="1">
      <c r="A373" s="1"/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</row>
    <row r="374" spans="1:120" ht="15" customHeight="1">
      <c r="A374" s="1"/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</row>
    <row r="375" spans="1:120" ht="15" customHeight="1">
      <c r="A375" s="1"/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</row>
    <row r="376" spans="1:120" ht="15" customHeight="1">
      <c r="A376" s="1"/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</row>
    <row r="377" spans="1:120" ht="15" customHeight="1">
      <c r="A377" s="1"/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</row>
    <row r="378" spans="1:120" ht="15" customHeight="1">
      <c r="A378" s="1"/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</row>
    <row r="379" spans="1:120" ht="15" customHeight="1">
      <c r="A379" s="1"/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</row>
    <row r="380" spans="1:120" ht="15" customHeight="1">
      <c r="A380" s="1"/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</row>
    <row r="381" spans="1:120" ht="15" customHeight="1">
      <c r="A381" s="1"/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</row>
    <row r="382" spans="1:120" ht="15" customHeight="1">
      <c r="A382" s="1"/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</row>
    <row r="383" spans="1:120" ht="15" customHeight="1">
      <c r="A383" s="1"/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</row>
    <row r="384" spans="1:120" ht="15" customHeight="1">
      <c r="A384" s="1"/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</row>
    <row r="385" spans="1:120" ht="15" customHeight="1">
      <c r="A385" s="1"/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</row>
    <row r="386" spans="1:120" ht="15" customHeight="1">
      <c r="A386" s="1"/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</row>
    <row r="387" spans="1:120" ht="15" customHeight="1">
      <c r="A387" s="1"/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</row>
    <row r="388" spans="1:120" ht="15" customHeight="1">
      <c r="A388" s="1"/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</row>
    <row r="389" spans="1:120" ht="15" customHeight="1">
      <c r="A389" s="1"/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</row>
    <row r="390" spans="1:120" ht="15" customHeight="1">
      <c r="A390" s="1"/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</row>
    <row r="391" spans="1:120" ht="15" customHeight="1">
      <c r="A391" s="1"/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</row>
    <row r="392" spans="1:120" ht="15" customHeight="1">
      <c r="A392" s="1"/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</row>
    <row r="393" spans="1:120" ht="15" customHeight="1">
      <c r="A393" s="1"/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</row>
    <row r="394" spans="1:120" ht="15" customHeight="1">
      <c r="A394" s="1"/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</row>
    <row r="395" spans="1:120" ht="15" customHeight="1">
      <c r="A395" s="1"/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</row>
    <row r="396" spans="1:120" ht="15" customHeight="1">
      <c r="A396" s="1"/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</row>
    <row r="397" spans="1:120" ht="15" customHeight="1">
      <c r="A397" s="1"/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</row>
    <row r="398" spans="1:120" ht="15" customHeight="1">
      <c r="A398" s="1"/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</row>
    <row r="399" spans="1:120" ht="15" customHeight="1">
      <c r="A399" s="1"/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</row>
    <row r="400" spans="1:120" ht="15" customHeight="1">
      <c r="A400" s="1"/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</row>
    <row r="401" spans="1:120" ht="15" customHeight="1">
      <c r="A401" s="1"/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</row>
    <row r="402" spans="1:120" ht="15" customHeight="1">
      <c r="A402" s="1"/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</row>
    <row r="403" spans="1:120" ht="15" customHeight="1">
      <c r="A403" s="1"/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</row>
    <row r="404" spans="1:120" ht="15" customHeight="1">
      <c r="A404" s="1"/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</row>
    <row r="405" spans="1:120" ht="15" customHeight="1">
      <c r="A405" s="1"/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</row>
    <row r="406" spans="1:120" ht="15" customHeight="1">
      <c r="A406" s="1"/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</row>
    <row r="407" spans="1:120" ht="15" customHeight="1">
      <c r="A407" s="1"/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</row>
    <row r="408" spans="1:120" ht="15" customHeight="1">
      <c r="A408" s="1"/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</row>
    <row r="409" spans="1:120" ht="15" customHeight="1">
      <c r="A409" s="1"/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</row>
    <row r="410" spans="1:120" ht="15" customHeight="1">
      <c r="A410" s="1"/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</row>
    <row r="411" spans="1:120" ht="15" customHeight="1">
      <c r="A411" s="1"/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</row>
    <row r="412" spans="1:120" ht="15" customHeight="1">
      <c r="A412" s="1"/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</row>
    <row r="413" spans="1:120" ht="15" customHeight="1">
      <c r="A413" s="1"/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</row>
    <row r="414" spans="1:120" ht="15" customHeight="1">
      <c r="A414" s="1"/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</row>
    <row r="415" spans="1:120" ht="15" customHeight="1">
      <c r="A415" s="1"/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</row>
    <row r="416" spans="1:120" ht="15" customHeight="1">
      <c r="A416" s="1"/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</row>
    <row r="417" spans="1:120" ht="15" customHeight="1">
      <c r="A417" s="1"/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</row>
    <row r="418" spans="1:120" ht="15" customHeight="1">
      <c r="A418" s="1"/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</row>
    <row r="419" spans="1:120" ht="15" customHeight="1">
      <c r="A419" s="1"/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</row>
    <row r="420" spans="1:120" ht="15" customHeight="1">
      <c r="A420" s="1"/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</row>
    <row r="421" spans="1:120" ht="15" customHeight="1">
      <c r="A421" s="1"/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</row>
    <row r="422" spans="1:120" ht="15" customHeight="1">
      <c r="A422" s="1"/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</row>
    <row r="423" spans="1:120" ht="15" customHeight="1">
      <c r="A423" s="1"/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</row>
    <row r="424" spans="1:120" ht="15" customHeight="1">
      <c r="A424" s="1"/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</row>
    <row r="425" spans="1:120" ht="15" customHeight="1">
      <c r="A425" s="1"/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</row>
    <row r="426" spans="1:120" ht="15" customHeight="1">
      <c r="A426" s="1"/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</row>
    <row r="427" spans="1:120" ht="15" customHeight="1">
      <c r="A427" s="1"/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</row>
    <row r="428" spans="1:120" ht="15" customHeight="1">
      <c r="A428" s="1"/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</row>
    <row r="429" spans="1:120" ht="15" customHeight="1">
      <c r="A429" s="1"/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</row>
    <row r="430" spans="1:120" ht="15" customHeight="1">
      <c r="A430" s="1"/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</row>
    <row r="431" spans="1:120" ht="15" customHeight="1">
      <c r="A431" s="1"/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</row>
    <row r="432" spans="1:120" ht="15" customHeight="1">
      <c r="A432" s="1"/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</row>
    <row r="433" spans="1:120" ht="15" customHeight="1">
      <c r="A433" s="1"/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</row>
    <row r="434" spans="1:120" ht="15" customHeight="1">
      <c r="A434" s="1"/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</row>
    <row r="435" spans="1:120" ht="15" customHeight="1">
      <c r="A435" s="1"/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</row>
    <row r="436" spans="1:120" ht="15" customHeight="1">
      <c r="A436" s="1"/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</row>
    <row r="437" spans="1:120" ht="15" customHeight="1">
      <c r="A437" s="1"/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</row>
    <row r="438" spans="1:120" ht="15" customHeight="1">
      <c r="A438" s="1"/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</row>
    <row r="439" spans="1:120" ht="15" customHeight="1">
      <c r="A439" s="1"/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</row>
    <row r="440" spans="1:120" ht="15" customHeight="1">
      <c r="A440" s="1"/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</row>
    <row r="441" spans="1:120" ht="15" customHeight="1">
      <c r="A441" s="1"/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</row>
    <row r="442" spans="1:120" ht="15" customHeight="1">
      <c r="A442" s="1"/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</row>
    <row r="443" spans="1:120" ht="15" customHeight="1">
      <c r="A443" s="1"/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</row>
    <row r="444" spans="1:120" ht="15" customHeight="1">
      <c r="A444" s="1"/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</row>
    <row r="445" spans="1:120" ht="15" customHeight="1">
      <c r="A445" s="1"/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</row>
    <row r="446" spans="1:120" ht="15" customHeight="1">
      <c r="A446" s="1"/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</row>
    <row r="447" spans="1:120" ht="15" customHeight="1">
      <c r="A447" s="1"/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</row>
    <row r="448" spans="1:120" ht="15" customHeight="1">
      <c r="A448" s="1"/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</row>
    <row r="449" spans="1:120" ht="15" customHeight="1">
      <c r="A449" s="1"/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</row>
    <row r="450" spans="1:120" ht="15" customHeight="1">
      <c r="A450" s="1"/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</row>
    <row r="451" spans="1:120" ht="15" customHeight="1">
      <c r="A451" s="1"/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</row>
    <row r="452" spans="1:120" ht="15" customHeight="1">
      <c r="A452" s="1"/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</row>
    <row r="453" spans="1:120" ht="15" customHeight="1">
      <c r="A453" s="1"/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</row>
    <row r="454" spans="1:120" ht="15" customHeight="1">
      <c r="A454" s="1"/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</row>
    <row r="455" spans="1:120" ht="15" customHeight="1">
      <c r="A455" s="1"/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</row>
    <row r="456" spans="1:120" ht="15" customHeight="1">
      <c r="A456" s="1"/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</row>
    <row r="457" spans="1:120" ht="15" customHeight="1">
      <c r="A457" s="1"/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</row>
    <row r="458" spans="1:120" ht="15" customHeight="1">
      <c r="A458" s="1"/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</row>
    <row r="459" spans="1:120" ht="15" customHeight="1">
      <c r="A459" s="1"/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</row>
    <row r="460" spans="1:120" ht="15" customHeight="1">
      <c r="A460" s="1"/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</row>
    <row r="461" spans="1:120" ht="15" customHeight="1">
      <c r="A461" s="1"/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</row>
    <row r="462" spans="1:120" ht="15" customHeight="1">
      <c r="A462" s="1"/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</row>
    <row r="463" spans="1:120" ht="15" customHeight="1">
      <c r="A463" s="1"/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</row>
    <row r="464" spans="1:120" ht="15" customHeight="1">
      <c r="A464" s="1"/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</row>
    <row r="465" spans="1:120" ht="15" customHeight="1">
      <c r="A465" s="1"/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</row>
    <row r="466" spans="1:120" ht="15" customHeight="1">
      <c r="A466" s="1"/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</row>
    <row r="467" spans="1:120" ht="15" customHeight="1">
      <c r="A467" s="1"/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</row>
    <row r="468" spans="1:120" ht="15" customHeight="1">
      <c r="A468" s="1"/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</row>
    <row r="469" spans="1:120" ht="15" customHeight="1">
      <c r="A469" s="1"/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</row>
    <row r="470" spans="1:120" ht="15" customHeight="1">
      <c r="A470" s="1"/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</row>
    <row r="471" spans="1:120" ht="15" customHeight="1">
      <c r="A471" s="1"/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</row>
    <row r="472" spans="1:120" ht="15" customHeight="1">
      <c r="A472" s="1"/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</row>
    <row r="473" spans="1:120" ht="15" customHeight="1">
      <c r="A473" s="1"/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</row>
    <row r="474" spans="1:120" ht="15" customHeight="1">
      <c r="A474" s="1"/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</row>
    <row r="475" spans="1:120" ht="15" customHeight="1">
      <c r="A475" s="1"/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</row>
    <row r="476" spans="1:120" ht="15" customHeight="1">
      <c r="A476" s="1"/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</row>
    <row r="477" spans="1:120" ht="15" customHeight="1">
      <c r="A477" s="1"/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</row>
    <row r="478" spans="1:120" ht="15" customHeight="1">
      <c r="A478" s="1"/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</row>
    <row r="479" spans="1:120" ht="15" customHeight="1">
      <c r="A479" s="1"/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</row>
    <row r="480" spans="1:120" ht="15" customHeight="1">
      <c r="A480" s="1"/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</row>
    <row r="481" spans="1:120" ht="15" customHeight="1">
      <c r="A481" s="1"/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</row>
    <row r="482" spans="1:120" ht="15" customHeight="1">
      <c r="A482" s="1"/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</row>
    <row r="483" spans="1:120" ht="15" customHeight="1">
      <c r="A483" s="1"/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</row>
    <row r="484" spans="1:120" ht="15" customHeight="1">
      <c r="A484" s="1"/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</row>
    <row r="485" spans="1:120" ht="15" customHeight="1">
      <c r="A485" s="1"/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</row>
    <row r="486" spans="1:120" ht="15" customHeight="1">
      <c r="A486" s="1"/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</row>
    <row r="487" spans="1:120" ht="15" customHeight="1">
      <c r="A487" s="1"/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</row>
    <row r="488" spans="1:120" ht="15" customHeight="1">
      <c r="A488" s="1"/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</row>
    <row r="489" spans="1:120" ht="15" customHeight="1">
      <c r="A489" s="1"/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</row>
    <row r="490" spans="1:120" ht="15" customHeight="1">
      <c r="A490" s="1"/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</row>
    <row r="491" spans="1:120" ht="15" customHeight="1">
      <c r="A491" s="1"/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</row>
    <row r="492" spans="1:120" ht="15" customHeight="1">
      <c r="A492" s="1"/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</row>
    <row r="493" spans="1:120" ht="15" customHeight="1">
      <c r="A493" s="1"/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</row>
    <row r="494" spans="1:120" ht="15" customHeight="1">
      <c r="A494" s="1"/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</row>
    <row r="495" spans="1:120" ht="15" customHeight="1">
      <c r="A495" s="1"/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</row>
    <row r="496" spans="1:120" ht="15" customHeight="1">
      <c r="A496" s="1"/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</row>
    <row r="497" spans="1:120" ht="15" customHeight="1">
      <c r="A497" s="1"/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</row>
    <row r="498" spans="1:120" ht="15" customHeight="1">
      <c r="A498" s="1"/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</row>
    <row r="499" spans="1:120" ht="15" customHeight="1">
      <c r="A499" s="1"/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</row>
    <row r="500" spans="1:120" ht="15" customHeight="1">
      <c r="A500" s="1"/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</row>
    <row r="501" spans="1:120" ht="15" customHeight="1">
      <c r="A501" s="1"/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</row>
    <row r="502" spans="1:120" ht="15" customHeight="1">
      <c r="A502" s="1"/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</row>
    <row r="503" spans="1:120" ht="15" customHeight="1">
      <c r="A503" s="1"/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</row>
    <row r="504" spans="1:120" ht="15" customHeight="1">
      <c r="A504" s="1"/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</row>
    <row r="505" spans="1:120" ht="15" customHeight="1">
      <c r="A505" s="1"/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</row>
    <row r="506" spans="1:120" ht="15" customHeight="1">
      <c r="A506" s="1"/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</row>
    <row r="507" spans="1:120" ht="15" customHeight="1">
      <c r="A507" s="1"/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</row>
    <row r="508" spans="1:120" ht="15" customHeight="1">
      <c r="A508" s="1"/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</row>
    <row r="509" spans="1:120" ht="15" customHeight="1">
      <c r="A509" s="1"/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</row>
    <row r="510" spans="1:120" ht="15" customHeight="1">
      <c r="A510" s="1"/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</row>
    <row r="511" spans="1:120" ht="15" customHeight="1">
      <c r="A511" s="1"/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</row>
    <row r="512" spans="1:120" ht="15" customHeight="1">
      <c r="A512" s="1"/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</row>
    <row r="513" spans="1:120" ht="15" customHeight="1">
      <c r="A513" s="1"/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</row>
    <row r="514" spans="1:120" ht="15" customHeight="1">
      <c r="A514" s="1"/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</row>
    <row r="515" spans="1:120" ht="15" customHeight="1">
      <c r="A515" s="1"/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</row>
    <row r="516" spans="1:120" ht="15" customHeight="1">
      <c r="A516" s="1"/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</row>
    <row r="517" spans="1:120" ht="15" customHeight="1">
      <c r="A517" s="1"/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</row>
    <row r="518" spans="1:120" ht="15" customHeight="1">
      <c r="A518" s="1"/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</row>
    <row r="519" spans="1:120" ht="15" customHeight="1">
      <c r="A519" s="1"/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</row>
    <row r="520" spans="1:120" ht="15" customHeight="1">
      <c r="A520" s="1"/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</row>
    <row r="521" spans="1:120" ht="15" customHeight="1">
      <c r="A521" s="1"/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</row>
    <row r="522" spans="1:120" ht="15" customHeight="1">
      <c r="A522" s="1"/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</row>
    <row r="523" spans="1:120" ht="15" customHeight="1">
      <c r="A523" s="1"/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</row>
    <row r="524" spans="1:120" ht="15" customHeight="1">
      <c r="A524" s="1"/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</row>
    <row r="525" spans="1:120" ht="15" customHeight="1">
      <c r="A525" s="1"/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</row>
    <row r="526" spans="1:120" ht="15" customHeight="1">
      <c r="A526" s="1"/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</row>
    <row r="527" spans="1:120" ht="15" customHeight="1">
      <c r="A527" s="1"/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</row>
    <row r="528" spans="1:120" ht="15" customHeight="1">
      <c r="A528" s="1"/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</row>
    <row r="529" spans="1:120" ht="15" customHeight="1">
      <c r="A529" s="1"/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</row>
    <row r="530" spans="1:120" ht="15" customHeight="1">
      <c r="A530" s="1"/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</row>
    <row r="531" spans="1:120" ht="15" customHeight="1">
      <c r="A531" s="1"/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</row>
    <row r="532" spans="1:120" ht="15" customHeight="1">
      <c r="A532" s="1"/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</row>
    <row r="533" spans="1:120" ht="15" customHeight="1">
      <c r="A533" s="1"/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</row>
    <row r="534" spans="1:120" ht="15" customHeight="1">
      <c r="A534" s="1"/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</row>
    <row r="535" spans="1:120" ht="15" customHeight="1">
      <c r="A535" s="1"/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</row>
    <row r="536" spans="1:120" ht="15" customHeight="1">
      <c r="A536" s="1"/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</row>
    <row r="537" spans="1:120" ht="15" customHeight="1">
      <c r="A537" s="1"/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</row>
    <row r="538" spans="1:120" ht="15" customHeight="1">
      <c r="A538" s="1"/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</row>
    <row r="539" spans="1:120" ht="15" customHeight="1">
      <c r="A539" s="1"/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</row>
    <row r="540" spans="1:120" ht="15" customHeight="1">
      <c r="A540" s="1"/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</row>
    <row r="541" spans="1:120" ht="15" customHeight="1">
      <c r="A541" s="1"/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</row>
    <row r="542" spans="1:120" ht="15" customHeight="1">
      <c r="A542" s="1"/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</row>
    <row r="543" spans="1:120" ht="15" customHeight="1">
      <c r="A543" s="1"/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</row>
    <row r="544" spans="1:120" ht="15" customHeight="1">
      <c r="A544" s="1"/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</row>
    <row r="545" spans="1:120" ht="15" customHeight="1">
      <c r="A545" s="1"/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</row>
    <row r="546" spans="1:120" ht="15" customHeight="1">
      <c r="A546" s="1"/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</row>
    <row r="547" spans="1:120" ht="15" customHeight="1">
      <c r="A547" s="1"/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</row>
    <row r="548" spans="1:120" ht="15" customHeight="1">
      <c r="A548" s="1"/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</row>
    <row r="549" spans="1:120" ht="15" customHeight="1">
      <c r="A549" s="1"/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</row>
    <row r="550" spans="1:120" ht="15" customHeight="1">
      <c r="A550" s="1"/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</row>
    <row r="551" spans="1:120" ht="15" customHeight="1">
      <c r="A551" s="1"/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</row>
    <row r="552" spans="1:120" ht="15" customHeight="1">
      <c r="A552" s="1"/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</row>
    <row r="553" spans="1:120" ht="15" customHeight="1">
      <c r="A553" s="1"/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</row>
    <row r="554" spans="1:120" ht="15" customHeight="1">
      <c r="A554" s="1"/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</row>
    <row r="555" spans="1:120" ht="15" customHeight="1">
      <c r="A555" s="1"/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</row>
    <row r="556" spans="1:120" ht="15" customHeight="1">
      <c r="A556" s="1"/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</row>
    <row r="557" spans="1:120" ht="15" customHeight="1">
      <c r="A557" s="1"/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</row>
    <row r="558" spans="1:120" ht="15" customHeight="1">
      <c r="A558" s="1"/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</row>
    <row r="559" spans="1:120" ht="15" customHeight="1">
      <c r="A559" s="1"/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</row>
    <row r="560" spans="1:120" ht="15" customHeight="1">
      <c r="A560" s="1"/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</row>
    <row r="561" spans="1:120" ht="15" customHeight="1">
      <c r="A561" s="1"/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</row>
    <row r="562" spans="1:120" ht="15" customHeight="1">
      <c r="A562" s="1"/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</row>
    <row r="563" spans="1:120" ht="15" customHeight="1">
      <c r="A563" s="1"/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</row>
    <row r="564" spans="1:120" ht="15" customHeight="1">
      <c r="A564" s="1"/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</row>
    <row r="565" spans="1:120" ht="15" customHeight="1">
      <c r="A565" s="1"/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</row>
    <row r="566" spans="1:120" ht="15" customHeight="1">
      <c r="A566" s="1"/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</row>
    <row r="567" spans="1:120" ht="15" customHeight="1">
      <c r="A567" s="1"/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</row>
    <row r="568" spans="1:120" ht="15" customHeight="1">
      <c r="A568" s="1"/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</row>
    <row r="569" spans="1:120" ht="15" customHeight="1">
      <c r="A569" s="1"/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</row>
    <row r="570" spans="1:120" ht="15" customHeight="1">
      <c r="A570" s="1"/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</row>
    <row r="571" spans="1:120" ht="15" customHeight="1">
      <c r="A571" s="1"/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</row>
    <row r="572" spans="1:120" ht="15" customHeight="1">
      <c r="A572" s="1"/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</row>
    <row r="573" spans="1:120" ht="15" customHeight="1">
      <c r="A573" s="1"/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</row>
    <row r="574" spans="1:120" ht="15" customHeight="1">
      <c r="A574" s="1"/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</row>
    <row r="575" spans="1:120" ht="15" customHeight="1">
      <c r="A575" s="1"/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</row>
    <row r="576" spans="1:120" ht="15" customHeight="1">
      <c r="A576" s="1"/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</row>
    <row r="577" spans="1:120" ht="15" customHeight="1">
      <c r="A577" s="1"/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</row>
    <row r="578" spans="1:120" ht="15" customHeight="1">
      <c r="A578" s="1"/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</row>
    <row r="579" spans="1:120" ht="15" customHeight="1">
      <c r="A579" s="1"/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</row>
    <row r="580" spans="1:120" ht="15" customHeight="1">
      <c r="A580" s="1"/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</row>
    <row r="581" spans="1:120" ht="15" customHeight="1">
      <c r="A581" s="1"/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</row>
    <row r="582" spans="1:120" ht="15" customHeight="1">
      <c r="A582" s="1"/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</row>
    <row r="583" spans="1:120" ht="15" customHeight="1">
      <c r="A583" s="1"/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</row>
    <row r="584" spans="1:120" ht="15" customHeight="1">
      <c r="A584" s="1"/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</row>
    <row r="585" spans="1:120" ht="15" customHeight="1">
      <c r="A585" s="1"/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</row>
    <row r="586" spans="1:120" ht="15" customHeight="1">
      <c r="A586" s="1"/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</row>
    <row r="587" spans="1:120" ht="15" customHeight="1">
      <c r="A587" s="1"/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</row>
    <row r="588" spans="1:120" ht="15" customHeight="1">
      <c r="A588" s="1"/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</row>
    <row r="589" spans="1:120" ht="15" customHeight="1">
      <c r="A589" s="1"/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</row>
    <row r="590" spans="1:120" ht="15" customHeight="1">
      <c r="A590" s="1"/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</row>
    <row r="591" spans="1:120" ht="15" customHeight="1">
      <c r="A591" s="1"/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</row>
    <row r="592" spans="1:120" ht="15" customHeight="1">
      <c r="A592" s="1"/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</row>
    <row r="593" spans="1:120" ht="15" customHeight="1">
      <c r="A593" s="1"/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</row>
    <row r="594" spans="1:120" ht="15" customHeight="1">
      <c r="A594" s="1"/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</row>
    <row r="595" spans="1:120" ht="15" customHeight="1">
      <c r="A595" s="1"/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</row>
    <row r="596" spans="1:120" ht="15" customHeight="1">
      <c r="A596" s="1"/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</row>
    <row r="597" spans="1:120" ht="15" customHeight="1">
      <c r="A597" s="1"/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</row>
    <row r="598" spans="1:120" ht="15" customHeight="1">
      <c r="A598" s="1"/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</row>
    <row r="599" spans="1:120" ht="15" customHeight="1">
      <c r="A599" s="1"/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</row>
    <row r="600" spans="1:120" ht="15" customHeight="1">
      <c r="A600" s="1"/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</row>
    <row r="601" spans="1:120" ht="15" customHeight="1">
      <c r="A601" s="1"/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</row>
    <row r="602" spans="1:120" ht="15" customHeight="1">
      <c r="A602" s="1"/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</row>
    <row r="603" spans="1:120" ht="15" customHeight="1">
      <c r="A603" s="1"/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</row>
    <row r="604" spans="1:120" ht="15" customHeight="1">
      <c r="A604" s="1"/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</row>
    <row r="605" spans="1:120" ht="15" customHeight="1">
      <c r="A605" s="1"/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</row>
    <row r="606" spans="1:120" ht="15" customHeight="1">
      <c r="A606" s="1"/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</row>
    <row r="607" spans="1:120" ht="15" customHeight="1">
      <c r="A607" s="1"/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</row>
    <row r="608" spans="1:120" ht="15" customHeight="1">
      <c r="A608" s="1"/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</row>
    <row r="609" spans="1:120" ht="15" customHeight="1">
      <c r="A609" s="1"/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</row>
    <row r="610" spans="1:120" ht="15" customHeight="1">
      <c r="A610" s="1"/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</row>
    <row r="611" spans="1:120" ht="15" customHeight="1">
      <c r="A611" s="1"/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</row>
    <row r="612" spans="1:120" ht="15" customHeight="1">
      <c r="A612" s="1"/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</row>
    <row r="613" spans="1:120" ht="15" customHeight="1">
      <c r="A613" s="1"/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</row>
    <row r="614" spans="1:120" ht="15" customHeight="1">
      <c r="A614" s="1"/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</row>
    <row r="615" spans="1:120" ht="15" customHeight="1">
      <c r="A615" s="1"/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</row>
    <row r="616" spans="1:120" ht="15" customHeight="1">
      <c r="A616" s="1"/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</row>
    <row r="617" spans="1:120" ht="15" customHeight="1">
      <c r="A617" s="1"/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</row>
    <row r="618" spans="1:120" ht="15" customHeight="1">
      <c r="A618" s="1"/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</row>
    <row r="619" spans="1:120" ht="15" customHeight="1">
      <c r="A619" s="1"/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</row>
    <row r="620" spans="1:120" ht="15" customHeight="1">
      <c r="A620" s="1"/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</row>
    <row r="621" spans="1:120" ht="15" customHeight="1">
      <c r="A621" s="1"/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</row>
    <row r="622" spans="1:120" ht="15" customHeight="1">
      <c r="A622" s="1"/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</row>
    <row r="623" spans="1:120" ht="15" customHeight="1">
      <c r="A623" s="1"/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</row>
    <row r="624" spans="1:120" ht="15" customHeight="1">
      <c r="A624" s="1"/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</row>
    <row r="625" spans="1:120" ht="15" customHeight="1">
      <c r="A625" s="1"/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</row>
    <row r="626" spans="1:120" ht="15" customHeight="1">
      <c r="A626" s="1"/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</row>
    <row r="627" spans="1:120" ht="15" customHeight="1">
      <c r="A627" s="1"/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</row>
    <row r="628" spans="1:120" ht="15" customHeight="1">
      <c r="A628" s="1"/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</row>
    <row r="629" spans="1:120" ht="15" customHeight="1">
      <c r="A629" s="1"/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</row>
    <row r="630" spans="1:120" ht="15" customHeight="1">
      <c r="A630" s="1"/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</row>
    <row r="631" spans="1:120" ht="15" customHeight="1">
      <c r="A631" s="1"/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</row>
    <row r="632" spans="1:120" ht="15" customHeight="1">
      <c r="A632" s="1"/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</row>
    <row r="633" spans="1:120" ht="15" customHeight="1">
      <c r="A633" s="1"/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</row>
    <row r="634" spans="1:120" ht="15" customHeight="1">
      <c r="A634" s="1"/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</row>
    <row r="635" spans="1:120" ht="15" customHeight="1">
      <c r="A635" s="1"/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</row>
    <row r="636" spans="1:120" ht="15" customHeight="1">
      <c r="A636" s="1"/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</row>
    <row r="637" spans="1:120" ht="15" customHeight="1">
      <c r="A637" s="1"/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</row>
    <row r="638" spans="1:120" ht="15" customHeight="1">
      <c r="A638" s="1"/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</row>
    <row r="639" spans="1:120" ht="15" customHeight="1">
      <c r="A639" s="1"/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</row>
    <row r="640" spans="1:120" ht="15" customHeight="1">
      <c r="A640" s="1"/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</row>
    <row r="641" spans="1:120" ht="15" customHeight="1">
      <c r="A641" s="1"/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</row>
    <row r="642" spans="1:120" ht="15" customHeight="1">
      <c r="A642" s="1"/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</row>
    <row r="643" spans="1:120" ht="15" customHeight="1">
      <c r="A643" s="1"/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</row>
    <row r="644" spans="1:120" ht="15" customHeight="1">
      <c r="A644" s="1"/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</row>
    <row r="645" spans="1:120" ht="15" customHeight="1">
      <c r="A645" s="1"/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</row>
    <row r="646" spans="1:120" ht="15" customHeight="1">
      <c r="A646" s="1"/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</row>
    <row r="647" spans="1:120" ht="15" customHeight="1">
      <c r="A647" s="1"/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</row>
    <row r="648" spans="1:120" ht="15" customHeight="1">
      <c r="A648" s="1"/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</row>
    <row r="649" spans="1:120" ht="15" customHeight="1">
      <c r="A649" s="1"/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</row>
    <row r="650" spans="1:120" ht="15" customHeight="1">
      <c r="A650" s="1"/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</row>
    <row r="651" spans="1:120" ht="15" customHeight="1">
      <c r="A651" s="1"/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</row>
    <row r="652" spans="1:120" ht="15" customHeight="1">
      <c r="A652" s="1"/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</row>
    <row r="653" spans="1:120" ht="15" customHeight="1">
      <c r="A653" s="1"/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</row>
    <row r="654" spans="1:120" ht="15" customHeight="1">
      <c r="A654" s="1"/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</row>
    <row r="655" spans="1:120" ht="15" customHeight="1">
      <c r="A655" s="1"/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</row>
    <row r="656" spans="1:120" ht="15" customHeight="1">
      <c r="A656" s="1"/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</row>
    <row r="657" spans="1:120" ht="15" customHeight="1">
      <c r="A657" s="1"/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</row>
    <row r="658" spans="1:120" ht="15" customHeight="1">
      <c r="A658" s="1"/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</row>
    <row r="659" spans="1:120" ht="15" customHeight="1">
      <c r="A659" s="1"/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</row>
    <row r="660" spans="1:120" ht="15" customHeight="1">
      <c r="A660" s="1"/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</row>
    <row r="661" spans="1:120" ht="15" customHeight="1">
      <c r="A661" s="1"/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</row>
    <row r="662" spans="1:120" ht="15" customHeight="1">
      <c r="A662" s="1"/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</row>
    <row r="663" spans="1:120" ht="15" customHeight="1">
      <c r="A663" s="1"/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</row>
    <row r="664" spans="1:120" ht="15" customHeight="1">
      <c r="A664" s="1"/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</row>
    <row r="665" spans="1:120" ht="15" customHeight="1">
      <c r="A665" s="1"/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</row>
    <row r="666" spans="1:120" ht="15" customHeight="1">
      <c r="A666" s="1"/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</row>
    <row r="667" spans="1:120" ht="15" customHeight="1">
      <c r="A667" s="1"/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</row>
    <row r="668" spans="1:120" ht="15" customHeight="1">
      <c r="A668" s="1"/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</row>
    <row r="669" spans="1:120" ht="15" customHeight="1">
      <c r="A669" s="1"/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</row>
    <row r="670" spans="1:120" ht="15" customHeight="1">
      <c r="A670" s="1"/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</row>
    <row r="671" spans="1:120" ht="15" customHeight="1">
      <c r="A671" s="1"/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</row>
    <row r="672" spans="1:120" ht="15" customHeight="1">
      <c r="A672" s="1"/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</row>
    <row r="673" spans="1:120" ht="15" customHeight="1">
      <c r="A673" s="1"/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</row>
    <row r="674" spans="1:120" ht="15" customHeight="1">
      <c r="A674" s="1"/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</row>
    <row r="675" spans="1:120" ht="15" customHeight="1">
      <c r="A675" s="1"/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</row>
    <row r="676" spans="1:120" ht="15" customHeight="1">
      <c r="A676" s="1"/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</row>
    <row r="677" spans="1:120" ht="15" customHeight="1">
      <c r="A677" s="1"/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</row>
    <row r="678" spans="1:120" ht="15" customHeight="1">
      <c r="A678" s="1"/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</row>
    <row r="679" spans="1:120" ht="15" customHeight="1">
      <c r="A679" s="1"/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</row>
    <row r="680" spans="1:120" ht="15" customHeight="1">
      <c r="A680" s="1"/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</row>
    <row r="681" spans="1:120" ht="15" customHeight="1">
      <c r="A681" s="1"/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</row>
    <row r="682" spans="1:120" ht="15" customHeight="1">
      <c r="A682" s="1"/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</row>
    <row r="683" spans="1:120" ht="15" customHeight="1">
      <c r="A683" s="1"/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</row>
    <row r="684" spans="1:120" ht="15" customHeight="1">
      <c r="A684" s="1"/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</row>
    <row r="685" spans="1:120" ht="15" customHeight="1">
      <c r="A685" s="1"/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</row>
    <row r="686" spans="1:120" ht="15" customHeight="1">
      <c r="A686" s="1"/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</row>
    <row r="687" spans="1:120" ht="15" customHeight="1">
      <c r="A687" s="1"/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</row>
    <row r="688" spans="1:120" ht="15" customHeight="1">
      <c r="A688" s="1"/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</row>
    <row r="689" spans="1:120" ht="15" customHeight="1">
      <c r="A689" s="1"/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</row>
    <row r="690" spans="1:120" ht="15" customHeight="1">
      <c r="A690" s="1"/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</row>
    <row r="691" spans="1:120" ht="15" customHeight="1">
      <c r="A691" s="1"/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</row>
    <row r="692" spans="1:120" ht="15" customHeight="1">
      <c r="A692" s="1"/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</row>
    <row r="693" spans="1:120" ht="15" customHeight="1">
      <c r="A693" s="1"/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</row>
    <row r="694" spans="1:120" ht="15" customHeight="1">
      <c r="A694" s="1"/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</row>
    <row r="695" spans="1:120" ht="15" customHeight="1">
      <c r="A695" s="1"/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</row>
    <row r="696" spans="1:120" ht="15" customHeight="1">
      <c r="A696" s="1"/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</row>
    <row r="697" spans="1:120" ht="15" customHeight="1">
      <c r="A697" s="1"/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</row>
    <row r="698" spans="1:120" ht="15" customHeight="1">
      <c r="A698" s="1"/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</row>
    <row r="699" spans="1:120" ht="15" customHeight="1">
      <c r="A699" s="1"/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</row>
    <row r="700" spans="1:120" ht="15" customHeight="1">
      <c r="A700" s="1"/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</row>
    <row r="701" spans="1:120" ht="15" customHeight="1">
      <c r="A701" s="1"/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</row>
    <row r="702" spans="1:120" ht="15" customHeight="1">
      <c r="A702" s="1"/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</row>
    <row r="703" spans="1:120" ht="15" customHeight="1">
      <c r="A703" s="1"/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</row>
    <row r="704" spans="1:120" ht="15" customHeight="1">
      <c r="A704" s="1"/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</row>
    <row r="705" spans="1:120" ht="15" customHeight="1">
      <c r="A705" s="1"/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</row>
    <row r="706" spans="1:120" ht="15" customHeight="1">
      <c r="A706" s="1"/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</row>
    <row r="707" spans="1:120" ht="15" customHeight="1">
      <c r="A707" s="1"/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</row>
    <row r="708" spans="1:120" ht="15" customHeight="1">
      <c r="A708" s="1"/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</row>
    <row r="709" spans="1:120" ht="15" customHeight="1">
      <c r="A709" s="1"/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</row>
    <row r="710" spans="1:120" ht="15" customHeight="1">
      <c r="A710" s="1"/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</row>
    <row r="711" spans="1:120" ht="15" customHeight="1">
      <c r="A711" s="1"/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</row>
    <row r="712" spans="1:120" ht="15" customHeight="1">
      <c r="A712" s="1"/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</row>
    <row r="713" spans="1:120" ht="15" customHeight="1">
      <c r="A713" s="1"/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</row>
    <row r="714" spans="1:120" ht="15" customHeight="1">
      <c r="A714" s="1"/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</row>
    <row r="715" spans="1:120" ht="15" customHeight="1">
      <c r="A715" s="1"/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</row>
    <row r="716" spans="1:120" ht="15" customHeight="1">
      <c r="A716" s="1"/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</row>
    <row r="717" spans="1:120" ht="15" customHeight="1">
      <c r="A717" s="1"/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</row>
    <row r="718" spans="1:120" ht="15" customHeight="1">
      <c r="A718" s="1"/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</row>
    <row r="719" spans="1:120" ht="15" customHeight="1">
      <c r="A719" s="1"/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</row>
    <row r="720" spans="1:120" ht="15" customHeight="1">
      <c r="A720" s="1"/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</row>
    <row r="721" spans="1:120" ht="15" customHeight="1">
      <c r="A721" s="1"/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</row>
    <row r="722" spans="1:120" ht="15" customHeight="1">
      <c r="A722" s="1"/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</row>
    <row r="723" spans="1:120" ht="15" customHeight="1">
      <c r="A723" s="1"/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</row>
    <row r="724" spans="1:120" ht="15" customHeight="1">
      <c r="A724" s="1"/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</row>
    <row r="725" spans="1:120" ht="15" customHeight="1">
      <c r="A725" s="1"/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</row>
    <row r="726" spans="1:120" ht="15" customHeight="1">
      <c r="A726" s="1"/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</row>
    <row r="727" spans="1:120" ht="15" customHeight="1">
      <c r="A727" s="1"/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</row>
    <row r="728" spans="1:120" ht="15" customHeight="1">
      <c r="A728" s="1"/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</row>
    <row r="729" spans="1:120" ht="15" customHeight="1">
      <c r="A729" s="1"/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</row>
    <row r="730" spans="1:120" ht="15" customHeight="1">
      <c r="A730" s="1"/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</row>
    <row r="731" spans="1:120" ht="15" customHeight="1">
      <c r="A731" s="1"/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</row>
    <row r="732" spans="1:120" ht="15" customHeight="1">
      <c r="A732" s="1"/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</row>
    <row r="733" spans="1:120" ht="15" customHeight="1">
      <c r="A733" s="1"/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</row>
    <row r="734" spans="1:120" ht="15" customHeight="1">
      <c r="A734" s="1"/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</row>
    <row r="735" spans="1:120" ht="15" customHeight="1">
      <c r="A735" s="1"/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</row>
    <row r="736" spans="1:120" ht="15" customHeight="1">
      <c r="A736" s="1"/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</row>
    <row r="737" spans="1:120" ht="15" customHeight="1">
      <c r="A737" s="1"/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</row>
    <row r="738" spans="1:120" ht="15" customHeight="1">
      <c r="A738" s="1"/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</row>
    <row r="739" spans="1:120" ht="15" customHeight="1">
      <c r="A739" s="1"/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</row>
    <row r="740" spans="1:120" ht="15" customHeight="1">
      <c r="A740" s="1"/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</row>
    <row r="741" spans="1:120" ht="15" customHeight="1">
      <c r="A741" s="1"/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</row>
    <row r="742" spans="1:120" ht="15" customHeight="1">
      <c r="A742" s="1"/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</row>
    <row r="743" spans="1:120" ht="15" customHeight="1">
      <c r="A743" s="1"/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</row>
    <row r="744" spans="1:120" ht="15" customHeight="1">
      <c r="A744" s="1"/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</row>
    <row r="745" spans="1:120" ht="15" customHeight="1">
      <c r="A745" s="1"/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</row>
    <row r="746" spans="1:120" ht="15" customHeight="1">
      <c r="A746" s="1"/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</row>
    <row r="747" spans="1:120" ht="15" customHeight="1">
      <c r="A747" s="1"/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</row>
    <row r="748" spans="1:120" ht="15" customHeight="1">
      <c r="A748" s="1"/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</row>
    <row r="749" spans="1:120" ht="15" customHeight="1">
      <c r="A749" s="1"/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</row>
    <row r="750" spans="1:120" ht="15" customHeight="1">
      <c r="A750" s="1"/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</row>
    <row r="751" spans="1:120" ht="15" customHeight="1">
      <c r="A751" s="1"/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</row>
    <row r="752" spans="1:120" ht="15" customHeight="1">
      <c r="A752" s="1"/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</row>
    <row r="753" spans="1:120" ht="15" customHeight="1">
      <c r="A753" s="1"/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</row>
    <row r="754" spans="1:120" ht="15" customHeight="1">
      <c r="A754" s="1"/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</row>
    <row r="755" spans="1:120" ht="15" customHeight="1">
      <c r="A755" s="1"/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</row>
    <row r="756" spans="1:120" ht="15" customHeight="1">
      <c r="A756" s="1"/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</row>
    <row r="757" spans="1:120" ht="15" customHeight="1">
      <c r="A757" s="1"/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</row>
    <row r="758" spans="1:120" ht="15" customHeight="1">
      <c r="A758" s="1"/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</row>
    <row r="759" spans="1:120" ht="15" customHeight="1">
      <c r="A759" s="1"/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</row>
    <row r="760" spans="1:120" ht="15" customHeight="1">
      <c r="A760" s="1"/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</row>
    <row r="761" spans="1:120" ht="15" customHeight="1">
      <c r="A761" s="1"/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</row>
    <row r="762" spans="1:120" ht="15" customHeight="1">
      <c r="A762" s="1"/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</row>
    <row r="763" spans="1:120" ht="15" customHeight="1">
      <c r="A763" s="1"/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</row>
    <row r="764" spans="1:120" ht="15" customHeight="1">
      <c r="A764" s="1"/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</row>
    <row r="765" spans="1:120" ht="15" customHeight="1">
      <c r="A765" s="1"/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</row>
    <row r="766" spans="1:120" ht="15" customHeight="1">
      <c r="A766" s="1"/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</row>
    <row r="767" spans="1:120" ht="15" customHeight="1">
      <c r="A767" s="1"/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</row>
    <row r="768" spans="1:120" ht="15" customHeight="1">
      <c r="A768" s="1"/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</row>
    <row r="769" spans="1:120" ht="15" customHeight="1">
      <c r="A769" s="1"/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</row>
    <row r="770" spans="1:120" ht="15" customHeight="1">
      <c r="A770" s="1"/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</row>
    <row r="771" spans="1:120" ht="15" customHeight="1">
      <c r="A771" s="1"/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</row>
    <row r="772" spans="1:120" ht="15" customHeight="1">
      <c r="A772" s="1"/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</row>
    <row r="773" spans="1:120" ht="15" customHeight="1">
      <c r="A773" s="1"/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</row>
    <row r="774" spans="1:120" ht="15" customHeight="1">
      <c r="A774" s="1"/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</row>
    <row r="775" spans="1:120" ht="15" customHeight="1">
      <c r="A775" s="1"/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</row>
    <row r="776" spans="1:120" ht="15" customHeight="1">
      <c r="A776" s="1"/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</row>
    <row r="777" spans="1:120" ht="15" customHeight="1">
      <c r="A777" s="1"/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</row>
    <row r="778" spans="1:120" ht="15" customHeight="1">
      <c r="A778" s="1"/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</row>
    <row r="779" spans="1:120" ht="15" customHeight="1">
      <c r="A779" s="1"/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</row>
    <row r="780" spans="1:120" ht="15" customHeight="1">
      <c r="A780" s="1"/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</row>
    <row r="781" spans="1:120" ht="15" customHeight="1">
      <c r="A781" s="1"/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</row>
    <row r="782" spans="1:120" ht="15" customHeight="1">
      <c r="A782" s="1"/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</row>
    <row r="783" spans="1:120" ht="15" customHeight="1">
      <c r="A783" s="1"/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</row>
    <row r="784" spans="1:120" ht="15" customHeight="1">
      <c r="A784" s="1"/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</row>
    <row r="785" spans="1:120" ht="15" customHeight="1">
      <c r="A785" s="1"/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</row>
    <row r="786" spans="1:120" ht="15" customHeight="1">
      <c r="A786" s="1"/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</row>
    <row r="787" spans="1:120" ht="15" customHeight="1">
      <c r="A787" s="1"/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</row>
    <row r="788" spans="1:120" ht="15" customHeight="1">
      <c r="A788" s="1"/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</row>
    <row r="789" spans="1:120" ht="15" customHeight="1">
      <c r="A789" s="1"/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</row>
    <row r="790" spans="1:120" ht="15" customHeight="1">
      <c r="A790" s="1"/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</row>
    <row r="791" spans="1:120" ht="15" customHeight="1">
      <c r="A791" s="1"/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</row>
    <row r="792" spans="1:120" ht="15" customHeight="1">
      <c r="A792" s="1"/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</row>
    <row r="793" spans="1:120" ht="15" customHeight="1">
      <c r="A793" s="1"/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</row>
    <row r="794" spans="1:120" ht="15" customHeight="1">
      <c r="A794" s="1"/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</row>
    <row r="795" spans="1:120" ht="15" customHeight="1">
      <c r="A795" s="1"/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</row>
    <row r="796" spans="1:120" ht="15" customHeight="1">
      <c r="A796" s="1"/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</row>
    <row r="797" spans="1:120" ht="15" customHeight="1">
      <c r="A797" s="1"/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</row>
    <row r="798" spans="1:120" ht="15" customHeight="1">
      <c r="A798" s="1"/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</row>
    <row r="799" spans="1:120" ht="15" customHeight="1">
      <c r="A799" s="1"/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</row>
    <row r="800" spans="1:120" ht="15" customHeight="1">
      <c r="A800" s="1"/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</row>
    <row r="801" spans="1:120" ht="15" customHeight="1">
      <c r="A801" s="1"/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</row>
    <row r="802" spans="1:120" ht="15" customHeight="1">
      <c r="A802" s="1"/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</row>
    <row r="803" spans="1:120" ht="15" customHeight="1">
      <c r="A803" s="1"/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</row>
    <row r="804" spans="1:120" ht="15" customHeight="1">
      <c r="A804" s="1"/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</row>
    <row r="805" spans="1:120" ht="15" customHeight="1">
      <c r="A805" s="1"/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</row>
    <row r="806" spans="1:120" ht="15" customHeight="1">
      <c r="A806" s="1"/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</row>
    <row r="807" spans="1:120" ht="15" customHeight="1">
      <c r="A807" s="1"/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</row>
    <row r="808" spans="1:120" ht="15" customHeight="1">
      <c r="A808" s="1"/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</row>
    <row r="809" spans="1:120" ht="15" customHeight="1">
      <c r="A809" s="1"/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</row>
    <row r="810" spans="1:120" ht="15" customHeight="1">
      <c r="A810" s="1"/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</row>
    <row r="811" spans="1:120" ht="15" customHeight="1">
      <c r="A811" s="1"/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</row>
    <row r="812" spans="1:120" ht="15" customHeight="1">
      <c r="A812" s="1"/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</row>
    <row r="813" spans="1:120" ht="15" customHeight="1">
      <c r="A813" s="1"/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</row>
    <row r="814" spans="1:120" ht="15" customHeight="1">
      <c r="A814" s="1"/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</row>
    <row r="815" spans="1:120" ht="15" customHeight="1">
      <c r="A815" s="1"/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</row>
    <row r="816" spans="1:120" ht="15" customHeight="1">
      <c r="A816" s="1"/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</row>
    <row r="817" spans="1:120" ht="15" customHeight="1">
      <c r="A817" s="1"/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</row>
    <row r="818" spans="1:120" ht="15" customHeight="1">
      <c r="A818" s="1"/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</row>
    <row r="819" spans="1:120" ht="15" customHeight="1">
      <c r="A819" s="1"/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</row>
    <row r="820" spans="1:120" ht="15" customHeight="1">
      <c r="A820" s="1"/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</row>
    <row r="821" spans="1:120" ht="15" customHeight="1">
      <c r="A821" s="1"/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</row>
    <row r="822" spans="1:120" ht="15" customHeight="1">
      <c r="A822" s="1"/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</row>
    <row r="823" spans="1:120" ht="15" customHeight="1">
      <c r="A823" s="1"/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</row>
    <row r="824" spans="1:120" ht="15" customHeight="1">
      <c r="A824" s="1"/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</row>
    <row r="825" spans="1:120" ht="15" customHeight="1">
      <c r="A825" s="1"/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</row>
    <row r="826" spans="1:120" ht="15" customHeight="1">
      <c r="A826" s="1"/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</row>
    <row r="827" spans="1:120" ht="15" customHeight="1">
      <c r="A827" s="1"/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</row>
    <row r="828" spans="1:120" ht="15" customHeight="1">
      <c r="A828" s="1"/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</row>
    <row r="829" spans="1:120" ht="15" customHeight="1">
      <c r="A829" s="1"/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</row>
    <row r="830" spans="1:120" ht="15" customHeight="1">
      <c r="A830" s="1"/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</row>
    <row r="831" spans="1:120" ht="15" customHeight="1">
      <c r="A831" s="1"/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</row>
    <row r="832" spans="1:120" ht="15" customHeight="1">
      <c r="A832" s="1"/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</row>
    <row r="833" spans="1:120" ht="15" customHeight="1">
      <c r="A833" s="1"/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</row>
    <row r="834" spans="1:120" ht="15" customHeight="1">
      <c r="A834" s="1"/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</row>
    <row r="835" spans="1:120" ht="15" customHeight="1">
      <c r="A835" s="1"/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</row>
    <row r="836" spans="1:120" ht="15" customHeight="1">
      <c r="A836" s="1"/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</row>
    <row r="837" spans="1:120" ht="15" customHeight="1">
      <c r="A837" s="1"/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</row>
    <row r="838" spans="1:120" ht="15" customHeight="1">
      <c r="A838" s="1"/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</row>
    <row r="839" spans="1:120" ht="15" customHeight="1">
      <c r="A839" s="1"/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</row>
    <row r="840" spans="1:120" ht="15" customHeight="1">
      <c r="A840" s="1"/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</row>
    <row r="841" spans="1:120" ht="15" customHeight="1">
      <c r="A841" s="1"/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</row>
    <row r="842" spans="1:120" ht="15" customHeight="1">
      <c r="A842" s="1"/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</row>
    <row r="843" spans="1:120" ht="15" customHeight="1">
      <c r="A843" s="1"/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</row>
    <row r="844" spans="1:120" ht="15" customHeight="1">
      <c r="A844" s="1"/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</row>
    <row r="845" spans="1:120" ht="15" customHeight="1">
      <c r="A845" s="1"/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</row>
    <row r="846" spans="1:120" ht="15" customHeight="1">
      <c r="A846" s="1"/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</row>
    <row r="847" spans="1:120" ht="15" customHeight="1">
      <c r="A847" s="1"/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</row>
    <row r="848" spans="1:120" ht="15" customHeight="1">
      <c r="A848" s="1"/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</row>
    <row r="849" spans="1:120" ht="15" customHeight="1">
      <c r="A849" s="1"/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</row>
    <row r="850" spans="1:120" ht="15" customHeight="1">
      <c r="A850" s="1"/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</row>
    <row r="851" spans="1:120" ht="15" customHeight="1">
      <c r="A851" s="1"/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</row>
    <row r="852" spans="1:120" ht="15" customHeight="1">
      <c r="A852" s="1"/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</row>
    <row r="853" spans="1:120" ht="15" customHeight="1">
      <c r="A853" s="1"/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</row>
    <row r="854" spans="1:120" ht="15" customHeight="1">
      <c r="A854" s="1"/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</row>
    <row r="855" spans="1:120" ht="15" customHeight="1">
      <c r="A855" s="1"/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</row>
    <row r="856" spans="1:120" ht="15" customHeight="1">
      <c r="A856" s="1"/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</row>
    <row r="857" spans="1:120" ht="15" customHeight="1">
      <c r="A857" s="1"/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</row>
    <row r="858" spans="1:120" ht="15" customHeight="1">
      <c r="A858" s="1"/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</row>
    <row r="859" spans="1:120" ht="15" customHeight="1">
      <c r="A859" s="1"/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</row>
    <row r="860" spans="1:120" ht="15" customHeight="1">
      <c r="A860" s="1"/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</row>
    <row r="861" spans="1:120" ht="15" customHeight="1">
      <c r="A861" s="1"/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</row>
    <row r="862" spans="1:120" ht="15" customHeight="1">
      <c r="A862" s="1"/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</row>
    <row r="863" spans="1:120" ht="15" customHeight="1">
      <c r="A863" s="1"/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</row>
    <row r="864" spans="1:120" ht="15" customHeight="1">
      <c r="A864" s="1"/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</row>
    <row r="865" spans="1:120" ht="15" customHeight="1">
      <c r="A865" s="1"/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</row>
    <row r="866" spans="1:120" ht="15" customHeight="1">
      <c r="A866" s="1"/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</row>
    <row r="867" spans="1:120" ht="15" customHeight="1">
      <c r="A867" s="1"/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</row>
    <row r="868" spans="1:120" ht="15" customHeight="1">
      <c r="A868" s="1"/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</row>
    <row r="869" spans="1:120" ht="15" customHeight="1">
      <c r="A869" s="1"/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</row>
    <row r="870" spans="1:120" ht="15" customHeight="1">
      <c r="A870" s="1"/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</row>
    <row r="871" spans="1:120" ht="15" customHeight="1">
      <c r="A871" s="1"/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</row>
    <row r="872" spans="1:120" ht="15" customHeight="1">
      <c r="A872" s="1"/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</row>
    <row r="873" spans="1:120" ht="15" customHeight="1">
      <c r="A873" s="1"/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</row>
    <row r="874" spans="1:120" ht="15" customHeight="1">
      <c r="A874" s="1"/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</row>
    <row r="875" spans="1:120" ht="15" customHeight="1">
      <c r="A875" s="1"/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</row>
    <row r="876" spans="1:120" ht="15" customHeight="1">
      <c r="A876" s="1"/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</row>
    <row r="877" spans="1:120" ht="15" customHeight="1">
      <c r="A877" s="1"/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</row>
    <row r="878" spans="1:120" ht="15" customHeight="1">
      <c r="A878" s="1"/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</row>
    <row r="879" spans="1:120" ht="15" customHeight="1">
      <c r="A879" s="1"/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</row>
    <row r="880" spans="1:120" ht="15" customHeight="1">
      <c r="A880" s="1"/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</row>
    <row r="881" spans="1:120" ht="15" customHeight="1">
      <c r="A881" s="1"/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</row>
    <row r="882" spans="1:120" ht="15" customHeight="1">
      <c r="A882" s="1"/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</row>
    <row r="883" spans="1:120" ht="15" customHeight="1">
      <c r="A883" s="1"/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</row>
    <row r="884" spans="1:120" ht="15" customHeight="1">
      <c r="A884" s="1"/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</row>
    <row r="885" spans="1:120" ht="15" customHeight="1">
      <c r="A885" s="1"/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</row>
    <row r="886" spans="1:120" ht="15" customHeight="1">
      <c r="A886" s="1"/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</row>
    <row r="887" spans="1:120" ht="15" customHeight="1">
      <c r="A887" s="1"/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</row>
    <row r="888" spans="1:120" ht="15" customHeight="1">
      <c r="A888" s="1"/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</row>
    <row r="889" spans="1:120" ht="15" customHeight="1">
      <c r="A889" s="1"/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</row>
    <row r="890" spans="1:120" ht="15" customHeight="1">
      <c r="A890" s="1"/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</row>
    <row r="891" spans="1:120" ht="15" customHeight="1">
      <c r="A891" s="1"/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</row>
    <row r="892" spans="1:120" ht="15" customHeight="1">
      <c r="A892" s="1"/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</row>
    <row r="893" spans="1:120" ht="15" customHeight="1">
      <c r="A893" s="1"/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</row>
    <row r="894" spans="1:120" ht="15" customHeight="1">
      <c r="A894" s="1"/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</row>
    <row r="895" spans="1:120" ht="15" customHeight="1">
      <c r="A895" s="1"/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</row>
    <row r="896" spans="1:120" ht="15" customHeight="1">
      <c r="A896" s="1"/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</row>
    <row r="897" spans="1:120" ht="15" customHeight="1">
      <c r="A897" s="1"/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</row>
    <row r="898" spans="1:120" ht="15" customHeight="1">
      <c r="A898" s="1"/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</row>
    <row r="899" spans="1:120" ht="15" customHeight="1">
      <c r="A899" s="1"/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</row>
    <row r="900" spans="1:120" ht="15" customHeight="1">
      <c r="A900" s="1"/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</row>
    <row r="901" spans="1:120" ht="15" customHeight="1">
      <c r="A901" s="1"/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</row>
    <row r="902" spans="1:120" ht="15" customHeight="1">
      <c r="A902" s="1"/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</row>
    <row r="903" spans="1:120" ht="15" customHeight="1">
      <c r="A903" s="1"/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</row>
    <row r="904" spans="1:120" ht="15" customHeight="1">
      <c r="A904" s="1"/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</row>
    <row r="905" spans="1:120" ht="15" customHeight="1">
      <c r="A905" s="1"/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</row>
    <row r="906" spans="1:120" ht="15" customHeight="1">
      <c r="A906" s="1"/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</row>
    <row r="907" spans="1:120" ht="15" customHeight="1">
      <c r="A907" s="1"/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</row>
    <row r="908" spans="1:120" ht="15" customHeight="1">
      <c r="A908" s="1"/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</row>
    <row r="909" spans="1:120" ht="15" customHeight="1">
      <c r="A909" s="1"/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</row>
    <row r="910" spans="1:120" ht="15" customHeight="1">
      <c r="A910" s="1"/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</row>
    <row r="911" spans="1:120" ht="15" customHeight="1">
      <c r="A911" s="1"/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</row>
    <row r="912" spans="1:120" ht="15" customHeight="1">
      <c r="A912" s="1"/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</row>
    <row r="913" spans="1:120" ht="15" customHeight="1">
      <c r="A913" s="1"/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</row>
    <row r="914" spans="1:120" ht="15" customHeight="1">
      <c r="A914" s="1"/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</row>
    <row r="915" spans="1:120" ht="15" customHeight="1">
      <c r="A915" s="1"/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</row>
    <row r="916" spans="1:120" ht="15" customHeight="1">
      <c r="A916" s="1"/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</row>
    <row r="917" spans="1:120" ht="15" customHeight="1">
      <c r="A917" s="1"/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</row>
    <row r="918" spans="1:120" ht="15" customHeight="1">
      <c r="A918" s="1"/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</row>
    <row r="919" spans="1:120" ht="15" customHeight="1">
      <c r="A919" s="1"/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</row>
    <row r="920" spans="1:120" ht="15" customHeight="1">
      <c r="A920" s="1"/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</row>
    <row r="921" spans="1:120" ht="15" customHeight="1">
      <c r="A921" s="1"/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</row>
    <row r="922" spans="1:120" ht="15" customHeight="1">
      <c r="A922" s="1"/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</row>
    <row r="923" spans="1:120" ht="15" customHeight="1">
      <c r="A923" s="1"/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</row>
    <row r="924" spans="1:120" ht="15" customHeight="1">
      <c r="A924" s="1"/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</row>
    <row r="925" spans="1:120" ht="15" customHeight="1">
      <c r="A925" s="1"/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</row>
    <row r="926" spans="1:120" ht="15" customHeight="1">
      <c r="A926" s="1"/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</row>
    <row r="927" spans="1:120" ht="15" customHeight="1">
      <c r="A927" s="1"/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</row>
    <row r="928" spans="1:120" ht="15" customHeight="1">
      <c r="A928" s="1"/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</row>
    <row r="929" spans="1:120" ht="15" customHeight="1">
      <c r="A929" s="1"/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</row>
    <row r="930" spans="1:120" ht="15" customHeight="1">
      <c r="A930" s="1"/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</row>
    <row r="931" spans="1:120" ht="15" customHeight="1">
      <c r="A931" s="1"/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</row>
    <row r="932" spans="1:120" ht="15" customHeight="1">
      <c r="A932" s="1"/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</row>
    <row r="933" spans="1:120" ht="15" customHeight="1">
      <c r="A933" s="1"/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</row>
    <row r="934" spans="1:120" ht="15" customHeight="1">
      <c r="A934" s="1"/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  <c r="DL934" s="3"/>
      <c r="DM934" s="3"/>
      <c r="DN934" s="3"/>
      <c r="DO934" s="3"/>
      <c r="DP934" s="3"/>
    </row>
    <row r="935" spans="1:120" ht="15" customHeight="1">
      <c r="A935" s="1"/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</row>
    <row r="936" spans="1:120" ht="15" customHeight="1">
      <c r="A936" s="1"/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</row>
    <row r="937" spans="1:120" ht="15" customHeight="1">
      <c r="A937" s="1"/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</row>
    <row r="938" spans="1:120" ht="15" customHeight="1">
      <c r="A938" s="1"/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</row>
    <row r="939" spans="1:120" ht="15" customHeight="1">
      <c r="A939" s="1"/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</row>
    <row r="940" spans="1:120" ht="15" customHeight="1">
      <c r="A940" s="1"/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</row>
    <row r="941" spans="1:120" ht="15" customHeight="1">
      <c r="A941" s="1"/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</row>
    <row r="942" spans="1:120" ht="15" customHeight="1">
      <c r="A942" s="1"/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</row>
    <row r="943" spans="1:120" ht="15" customHeight="1">
      <c r="A943" s="1"/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</row>
    <row r="944" spans="1:120" ht="15" customHeight="1">
      <c r="A944" s="1"/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</row>
    <row r="945" spans="1:120" ht="15" customHeight="1">
      <c r="A945" s="1"/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</row>
    <row r="946" spans="1:120" ht="15" customHeight="1">
      <c r="A946" s="1"/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</row>
    <row r="947" spans="1:120" ht="15" customHeight="1">
      <c r="A947" s="1"/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</row>
    <row r="948" spans="1:120" ht="15" customHeight="1">
      <c r="A948" s="1"/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</row>
    <row r="949" spans="1:120" ht="15" customHeight="1">
      <c r="A949" s="1"/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</row>
    <row r="950" spans="1:120" ht="15" customHeight="1">
      <c r="A950" s="1"/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</row>
    <row r="951" spans="1:120" ht="15" customHeight="1">
      <c r="A951" s="1"/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</row>
    <row r="952" spans="1:120" ht="15" customHeight="1">
      <c r="A952" s="1"/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</row>
    <row r="953" spans="1:120" ht="15" customHeight="1">
      <c r="A953" s="1"/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</row>
    <row r="954" spans="1:120" ht="15" customHeight="1">
      <c r="A954" s="1"/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</row>
    <row r="955" spans="1:120" ht="15" customHeight="1">
      <c r="A955" s="1"/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</row>
    <row r="956" spans="1:120" ht="15" customHeight="1">
      <c r="A956" s="1"/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</row>
    <row r="957" spans="1:120" ht="15" customHeight="1">
      <c r="A957" s="1"/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</row>
    <row r="958" spans="1:120" ht="15" customHeight="1">
      <c r="A958" s="1"/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</row>
    <row r="959" spans="1:120" ht="15" customHeight="1">
      <c r="A959" s="1"/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</row>
    <row r="960" spans="1:120" ht="15" customHeight="1">
      <c r="A960" s="1"/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</row>
    <row r="961" spans="1:120" ht="15" customHeight="1">
      <c r="A961" s="1"/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</row>
    <row r="962" spans="1:120" ht="15" customHeight="1">
      <c r="A962" s="1"/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</row>
    <row r="963" spans="1:120" ht="15" customHeight="1">
      <c r="A963" s="1"/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</row>
    <row r="964" spans="1:120" ht="15" customHeight="1">
      <c r="A964" s="1"/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</row>
    <row r="965" spans="1:120" ht="15" customHeight="1">
      <c r="A965" s="1"/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</row>
    <row r="966" spans="1:120" ht="15" customHeight="1">
      <c r="A966" s="1"/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</row>
    <row r="967" spans="1:120" ht="15" customHeight="1">
      <c r="A967" s="1"/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</row>
    <row r="968" spans="1:120" ht="15" customHeight="1">
      <c r="A968" s="1"/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</row>
    <row r="969" spans="1:120" ht="15" customHeight="1">
      <c r="A969" s="1"/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</row>
    <row r="970" spans="1:120" ht="15" customHeight="1">
      <c r="A970" s="1"/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</row>
    <row r="971" spans="1:120" ht="15" customHeight="1">
      <c r="A971" s="1"/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</row>
    <row r="972" spans="1:120" ht="15" customHeight="1">
      <c r="A972" s="1"/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</row>
    <row r="973" spans="1:120" ht="15" customHeight="1">
      <c r="A973" s="1"/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</row>
    <row r="974" spans="1:120" ht="15" customHeight="1">
      <c r="A974" s="1"/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</row>
    <row r="975" spans="1:120" ht="15" customHeight="1">
      <c r="A975" s="1"/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</row>
    <row r="976" spans="1:120" ht="15" customHeight="1">
      <c r="A976" s="1"/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</row>
    <row r="977" spans="1:120" ht="15" customHeight="1">
      <c r="A977" s="1"/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</row>
    <row r="978" spans="1:120" ht="15" customHeight="1">
      <c r="A978" s="1"/>
      <c r="B978" s="1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</row>
    <row r="979" spans="1:120" ht="15" customHeight="1">
      <c r="A979" s="1"/>
      <c r="B979" s="1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</row>
    <row r="980" spans="1:120" ht="15" customHeight="1">
      <c r="A980" s="1"/>
      <c r="B980" s="1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</row>
    <row r="981" spans="1:120" ht="15" customHeight="1">
      <c r="A981" s="1"/>
      <c r="B981" s="1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</row>
    <row r="982" spans="1:120" ht="15" customHeight="1">
      <c r="A982" s="1"/>
      <c r="B982" s="1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</row>
    <row r="983" spans="1:120" ht="15" customHeight="1">
      <c r="A983" s="1"/>
      <c r="B983" s="1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</row>
    <row r="984" spans="1:120" ht="15" customHeight="1">
      <c r="A984" s="1"/>
      <c r="B984" s="1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</row>
    <row r="985" spans="1:120" ht="15" customHeight="1">
      <c r="A985" s="1"/>
      <c r="B985" s="1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</row>
    <row r="986" spans="1:120" ht="15" customHeight="1">
      <c r="A986" s="1"/>
      <c r="B986" s="1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</row>
    <row r="987" spans="1:120" ht="15" customHeight="1">
      <c r="A987" s="1"/>
      <c r="B987" s="1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</row>
    <row r="988" spans="1:120" ht="15" customHeight="1">
      <c r="A988" s="1"/>
      <c r="B988" s="1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</row>
    <row r="989" spans="1:120" ht="15" customHeight="1">
      <c r="A989" s="1"/>
      <c r="B989" s="1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</row>
    <row r="990" spans="1:120" ht="15" customHeight="1">
      <c r="A990" s="1"/>
      <c r="B990" s="1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</row>
    <row r="991" spans="1:120" ht="15" customHeight="1">
      <c r="A991" s="1"/>
      <c r="B991" s="1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</row>
    <row r="992" spans="1:120" ht="15" customHeight="1">
      <c r="A992" s="1"/>
      <c r="B992" s="1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</row>
    <row r="993" spans="1:120" ht="15" customHeight="1">
      <c r="A993" s="1"/>
      <c r="B993" s="1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</row>
    <row r="994" spans="1:120" ht="15" customHeight="1">
      <c r="A994" s="1"/>
      <c r="B994" s="1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</row>
    <row r="995" spans="1:120" ht="15" customHeight="1">
      <c r="A995" s="1"/>
      <c r="B995" s="1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</row>
    <row r="996" spans="1:120" ht="15" customHeight="1">
      <c r="A996" s="1"/>
      <c r="B996" s="1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</row>
    <row r="997" spans="1:120" ht="15" customHeight="1">
      <c r="A997" s="1"/>
      <c r="B997" s="1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</row>
    <row r="998" spans="1:120" ht="15" customHeight="1">
      <c r="A998" s="1"/>
      <c r="B998" s="1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</row>
    <row r="999" spans="1:120" ht="15" customHeight="1">
      <c r="A999" s="1"/>
      <c r="B999" s="1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</row>
    <row r="1000" spans="1:120" ht="15" customHeight="1">
      <c r="A1000" s="1"/>
      <c r="B1000" s="1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</row>
    <row r="1001" spans="1:120" ht="15" customHeight="1">
      <c r="A1001" s="1"/>
      <c r="B1001" s="1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  <c r="CX1001" s="3"/>
      <c r="CY1001" s="3"/>
      <c r="CZ1001" s="3"/>
      <c r="DA1001" s="3"/>
      <c r="DB1001" s="3"/>
      <c r="DC1001" s="3"/>
      <c r="DD1001" s="3"/>
      <c r="DE1001" s="3"/>
      <c r="DF1001" s="3"/>
      <c r="DG1001" s="3"/>
      <c r="DH1001" s="3"/>
      <c r="DI1001" s="3"/>
      <c r="DJ1001" s="3"/>
      <c r="DK1001" s="3"/>
      <c r="DL1001" s="3"/>
      <c r="DM1001" s="3"/>
      <c r="DN1001" s="3"/>
      <c r="DO1001" s="3"/>
      <c r="DP1001" s="3"/>
    </row>
    <row r="1002" spans="1:120" ht="15" customHeight="1">
      <c r="A1002" s="1"/>
      <c r="B1002" s="1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  <c r="DD1002" s="3"/>
      <c r="DE1002" s="3"/>
      <c r="DF1002" s="3"/>
      <c r="DG1002" s="3"/>
      <c r="DH1002" s="3"/>
      <c r="DI1002" s="3"/>
      <c r="DJ1002" s="3"/>
      <c r="DK1002" s="3"/>
      <c r="DL1002" s="3"/>
      <c r="DM1002" s="3"/>
      <c r="DN1002" s="3"/>
      <c r="DO1002" s="3"/>
      <c r="DP1002" s="3"/>
    </row>
    <row r="1003" spans="1:120" ht="15" customHeight="1">
      <c r="A1003" s="1"/>
      <c r="B1003" s="1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  <c r="CX1003" s="3"/>
      <c r="CY1003" s="3"/>
      <c r="CZ1003" s="3"/>
      <c r="DA1003" s="3"/>
      <c r="DB1003" s="3"/>
      <c r="DC1003" s="3"/>
      <c r="DD1003" s="3"/>
      <c r="DE1003" s="3"/>
      <c r="DF1003" s="3"/>
      <c r="DG1003" s="3"/>
      <c r="DH1003" s="3"/>
      <c r="DI1003" s="3"/>
      <c r="DJ1003" s="3"/>
      <c r="DK1003" s="3"/>
      <c r="DL1003" s="3"/>
      <c r="DM1003" s="3"/>
      <c r="DN1003" s="3"/>
      <c r="DO1003" s="3"/>
      <c r="DP1003" s="3"/>
    </row>
    <row r="1004" spans="1:120" ht="15" customHeight="1">
      <c r="A1004" s="1"/>
      <c r="B1004" s="1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  <c r="CX1004" s="3"/>
      <c r="CY1004" s="3"/>
      <c r="CZ1004" s="3"/>
      <c r="DA1004" s="3"/>
      <c r="DB1004" s="3"/>
      <c r="DC1004" s="3"/>
      <c r="DD1004" s="3"/>
      <c r="DE1004" s="3"/>
      <c r="DF1004" s="3"/>
      <c r="DG1004" s="3"/>
      <c r="DH1004" s="3"/>
      <c r="DI1004" s="3"/>
      <c r="DJ1004" s="3"/>
      <c r="DK1004" s="3"/>
      <c r="DL1004" s="3"/>
      <c r="DM1004" s="3"/>
      <c r="DN1004" s="3"/>
      <c r="DO1004" s="3"/>
      <c r="DP1004" s="3"/>
    </row>
    <row r="1005" spans="1:120" ht="15" customHeight="1">
      <c r="A1005" s="1"/>
      <c r="B1005" s="1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  <c r="CX1005" s="3"/>
      <c r="CY1005" s="3"/>
      <c r="CZ1005" s="3"/>
      <c r="DA1005" s="3"/>
      <c r="DB1005" s="3"/>
      <c r="DC1005" s="3"/>
      <c r="DD1005" s="3"/>
      <c r="DE1005" s="3"/>
      <c r="DF1005" s="3"/>
      <c r="DG1005" s="3"/>
      <c r="DH1005" s="3"/>
      <c r="DI1005" s="3"/>
      <c r="DJ1005" s="3"/>
      <c r="DK1005" s="3"/>
      <c r="DL1005" s="3"/>
      <c r="DM1005" s="3"/>
      <c r="DN1005" s="3"/>
      <c r="DO1005" s="3"/>
      <c r="DP1005" s="3"/>
    </row>
    <row r="1006" spans="1:120" ht="15" customHeight="1">
      <c r="A1006" s="1"/>
      <c r="B1006" s="1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  <c r="CX1006" s="3"/>
      <c r="CY1006" s="3"/>
      <c r="CZ1006" s="3"/>
      <c r="DA1006" s="3"/>
      <c r="DB1006" s="3"/>
      <c r="DC1006" s="3"/>
      <c r="DD1006" s="3"/>
      <c r="DE1006" s="3"/>
      <c r="DF1006" s="3"/>
      <c r="DG1006" s="3"/>
      <c r="DH1006" s="3"/>
      <c r="DI1006" s="3"/>
      <c r="DJ1006" s="3"/>
      <c r="DK1006" s="3"/>
      <c r="DL1006" s="3"/>
      <c r="DM1006" s="3"/>
      <c r="DN1006" s="3"/>
      <c r="DO1006" s="3"/>
      <c r="DP1006" s="3"/>
    </row>
    <row r="1007" spans="1:120" ht="15" customHeight="1">
      <c r="A1007" s="1"/>
      <c r="B1007" s="1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  <c r="CX1007" s="3"/>
      <c r="CY1007" s="3"/>
      <c r="CZ1007" s="3"/>
      <c r="DA1007" s="3"/>
      <c r="DB1007" s="3"/>
      <c r="DC1007" s="3"/>
      <c r="DD1007" s="3"/>
      <c r="DE1007" s="3"/>
      <c r="DF1007" s="3"/>
      <c r="DG1007" s="3"/>
      <c r="DH1007" s="3"/>
      <c r="DI1007" s="3"/>
      <c r="DJ1007" s="3"/>
      <c r="DK1007" s="3"/>
      <c r="DL1007" s="3"/>
      <c r="DM1007" s="3"/>
      <c r="DN1007" s="3"/>
      <c r="DO1007" s="3"/>
      <c r="DP1007" s="3"/>
    </row>
    <row r="1008" spans="1:120" ht="15" customHeight="1">
      <c r="A1008" s="1"/>
      <c r="B1008" s="1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  <c r="DD1008" s="3"/>
      <c r="DE1008" s="3"/>
      <c r="DF1008" s="3"/>
      <c r="DG1008" s="3"/>
      <c r="DH1008" s="3"/>
      <c r="DI1008" s="3"/>
      <c r="DJ1008" s="3"/>
      <c r="DK1008" s="3"/>
      <c r="DL1008" s="3"/>
      <c r="DM1008" s="3"/>
      <c r="DN1008" s="3"/>
      <c r="DO1008" s="3"/>
      <c r="DP1008" s="3"/>
    </row>
    <row r="1009" spans="1:120" ht="15" customHeight="1">
      <c r="A1009" s="1"/>
      <c r="B1009" s="1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</row>
    <row r="1010" spans="1:120" ht="15" customHeight="1">
      <c r="A1010" s="1"/>
      <c r="B1010" s="1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  <c r="CX1010" s="3"/>
      <c r="CY1010" s="3"/>
      <c r="CZ1010" s="3"/>
      <c r="DA1010" s="3"/>
      <c r="DB1010" s="3"/>
      <c r="DC1010" s="3"/>
      <c r="DD1010" s="3"/>
      <c r="DE1010" s="3"/>
      <c r="DF1010" s="3"/>
      <c r="DG1010" s="3"/>
      <c r="DH1010" s="3"/>
      <c r="DI1010" s="3"/>
      <c r="DJ1010" s="3"/>
      <c r="DK1010" s="3"/>
      <c r="DL1010" s="3"/>
      <c r="DM1010" s="3"/>
      <c r="DN1010" s="3"/>
      <c r="DO1010" s="3"/>
      <c r="DP1010" s="3"/>
    </row>
    <row r="1011" spans="1:120" ht="15" customHeight="1">
      <c r="A1011" s="1"/>
      <c r="B1011" s="1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  <c r="CX1011" s="3"/>
      <c r="CY1011" s="3"/>
      <c r="CZ1011" s="3"/>
      <c r="DA1011" s="3"/>
      <c r="DB1011" s="3"/>
      <c r="DC1011" s="3"/>
      <c r="DD1011" s="3"/>
      <c r="DE1011" s="3"/>
      <c r="DF1011" s="3"/>
      <c r="DG1011" s="3"/>
      <c r="DH1011" s="3"/>
      <c r="DI1011" s="3"/>
      <c r="DJ1011" s="3"/>
      <c r="DK1011" s="3"/>
      <c r="DL1011" s="3"/>
      <c r="DM1011" s="3"/>
      <c r="DN1011" s="3"/>
      <c r="DO1011" s="3"/>
      <c r="DP1011" s="3"/>
    </row>
    <row r="1012" spans="1:120" ht="15" customHeight="1">
      <c r="A1012" s="1"/>
      <c r="B1012" s="1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  <c r="CX1012" s="3"/>
      <c r="CY1012" s="3"/>
      <c r="CZ1012" s="3"/>
      <c r="DA1012" s="3"/>
      <c r="DB1012" s="3"/>
      <c r="DC1012" s="3"/>
      <c r="DD1012" s="3"/>
      <c r="DE1012" s="3"/>
      <c r="DF1012" s="3"/>
      <c r="DG1012" s="3"/>
      <c r="DH1012" s="3"/>
      <c r="DI1012" s="3"/>
      <c r="DJ1012" s="3"/>
      <c r="DK1012" s="3"/>
      <c r="DL1012" s="3"/>
      <c r="DM1012" s="3"/>
      <c r="DN1012" s="3"/>
      <c r="DO1012" s="3"/>
      <c r="DP1012" s="3"/>
    </row>
    <row r="1013" spans="1:120" ht="15" customHeight="1">
      <c r="A1013" s="1"/>
      <c r="B1013" s="1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  <c r="CX1013" s="3"/>
      <c r="CY1013" s="3"/>
      <c r="CZ1013" s="3"/>
      <c r="DA1013" s="3"/>
      <c r="DB1013" s="3"/>
      <c r="DC1013" s="3"/>
      <c r="DD1013" s="3"/>
      <c r="DE1013" s="3"/>
      <c r="DF1013" s="3"/>
      <c r="DG1013" s="3"/>
      <c r="DH1013" s="3"/>
      <c r="DI1013" s="3"/>
      <c r="DJ1013" s="3"/>
      <c r="DK1013" s="3"/>
      <c r="DL1013" s="3"/>
      <c r="DM1013" s="3"/>
      <c r="DN1013" s="3"/>
      <c r="DO1013" s="3"/>
      <c r="DP1013" s="3"/>
    </row>
    <row r="1014" spans="1:120" ht="15" customHeight="1">
      <c r="A1014" s="1"/>
      <c r="B1014" s="1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  <c r="CX1014" s="3"/>
      <c r="CY1014" s="3"/>
      <c r="CZ1014" s="3"/>
      <c r="DA1014" s="3"/>
      <c r="DB1014" s="3"/>
      <c r="DC1014" s="3"/>
      <c r="DD1014" s="3"/>
      <c r="DE1014" s="3"/>
      <c r="DF1014" s="3"/>
      <c r="DG1014" s="3"/>
      <c r="DH1014" s="3"/>
      <c r="DI1014" s="3"/>
      <c r="DJ1014" s="3"/>
      <c r="DK1014" s="3"/>
      <c r="DL1014" s="3"/>
      <c r="DM1014" s="3"/>
      <c r="DN1014" s="3"/>
      <c r="DO1014" s="3"/>
      <c r="DP1014" s="3"/>
    </row>
    <row r="1015" spans="1:120" ht="15" customHeight="1">
      <c r="A1015" s="1"/>
      <c r="B1015" s="1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  <c r="CX1015" s="3"/>
      <c r="CY1015" s="3"/>
      <c r="CZ1015" s="3"/>
      <c r="DA1015" s="3"/>
      <c r="DB1015" s="3"/>
      <c r="DC1015" s="3"/>
      <c r="DD1015" s="3"/>
      <c r="DE1015" s="3"/>
      <c r="DF1015" s="3"/>
      <c r="DG1015" s="3"/>
      <c r="DH1015" s="3"/>
      <c r="DI1015" s="3"/>
      <c r="DJ1015" s="3"/>
      <c r="DK1015" s="3"/>
      <c r="DL1015" s="3"/>
      <c r="DM1015" s="3"/>
      <c r="DN1015" s="3"/>
      <c r="DO1015" s="3"/>
      <c r="DP1015" s="3"/>
    </row>
    <row r="1016" spans="1:120" ht="15" customHeight="1">
      <c r="A1016" s="1"/>
      <c r="B1016" s="1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  <c r="CX1016" s="3"/>
      <c r="CY1016" s="3"/>
      <c r="CZ1016" s="3"/>
      <c r="DA1016" s="3"/>
      <c r="DB1016" s="3"/>
      <c r="DC1016" s="3"/>
      <c r="DD1016" s="3"/>
      <c r="DE1016" s="3"/>
      <c r="DF1016" s="3"/>
      <c r="DG1016" s="3"/>
      <c r="DH1016" s="3"/>
      <c r="DI1016" s="3"/>
      <c r="DJ1016" s="3"/>
      <c r="DK1016" s="3"/>
      <c r="DL1016" s="3"/>
      <c r="DM1016" s="3"/>
      <c r="DN1016" s="3"/>
      <c r="DO1016" s="3"/>
      <c r="DP1016" s="3"/>
    </row>
    <row r="1017" spans="1:120" ht="15" customHeight="1">
      <c r="A1017" s="1"/>
      <c r="B1017" s="1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  <c r="CX1017" s="3"/>
      <c r="CY1017" s="3"/>
      <c r="CZ1017" s="3"/>
      <c r="DA1017" s="3"/>
      <c r="DB1017" s="3"/>
      <c r="DC1017" s="3"/>
      <c r="DD1017" s="3"/>
      <c r="DE1017" s="3"/>
      <c r="DF1017" s="3"/>
      <c r="DG1017" s="3"/>
      <c r="DH1017" s="3"/>
      <c r="DI1017" s="3"/>
      <c r="DJ1017" s="3"/>
      <c r="DK1017" s="3"/>
      <c r="DL1017" s="3"/>
      <c r="DM1017" s="3"/>
      <c r="DN1017" s="3"/>
      <c r="DO1017" s="3"/>
      <c r="DP1017" s="3"/>
    </row>
    <row r="1018" spans="1:120" ht="15" customHeight="1">
      <c r="A1018" s="1"/>
      <c r="B1018" s="1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  <c r="CX1018" s="3"/>
      <c r="CY1018" s="3"/>
      <c r="CZ1018" s="3"/>
      <c r="DA1018" s="3"/>
      <c r="DB1018" s="3"/>
      <c r="DC1018" s="3"/>
      <c r="DD1018" s="3"/>
      <c r="DE1018" s="3"/>
      <c r="DF1018" s="3"/>
      <c r="DG1018" s="3"/>
      <c r="DH1018" s="3"/>
      <c r="DI1018" s="3"/>
      <c r="DJ1018" s="3"/>
      <c r="DK1018" s="3"/>
      <c r="DL1018" s="3"/>
      <c r="DM1018" s="3"/>
      <c r="DN1018" s="3"/>
      <c r="DO1018" s="3"/>
      <c r="DP1018" s="3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  <row r="1999" spans="1:2" ht="15" customHeight="1">
      <c r="A1999" s="2"/>
      <c r="B1999" s="2"/>
    </row>
    <row r="2000" spans="1:2" ht="15" customHeight="1">
      <c r="A2000" s="2"/>
      <c r="B2000" s="2"/>
    </row>
    <row r="2001" spans="1:2" ht="15" customHeight="1">
      <c r="A2001" s="2"/>
      <c r="B2001" s="2"/>
    </row>
    <row r="2002" spans="1:2" ht="15" customHeight="1">
      <c r="A2002" s="2"/>
      <c r="B2002" s="2"/>
    </row>
    <row r="2003" spans="1:2" ht="15" customHeight="1">
      <c r="A2003" s="2"/>
      <c r="B2003" s="2"/>
    </row>
    <row r="2004" spans="1:2" ht="15" customHeight="1">
      <c r="A2004" s="2"/>
      <c r="B2004" s="2"/>
    </row>
    <row r="2005" spans="1:2" ht="15" customHeight="1">
      <c r="A2005" s="2"/>
      <c r="B2005" s="2"/>
    </row>
    <row r="2006" spans="1:2" ht="15" customHeight="1">
      <c r="A2006" s="2"/>
      <c r="B2006" s="2"/>
    </row>
    <row r="2007" spans="1:2" ht="15" customHeight="1">
      <c r="A2007" s="2"/>
      <c r="B2007" s="2"/>
    </row>
    <row r="2008" spans="1:2" ht="15" customHeight="1">
      <c r="A2008" s="2"/>
      <c r="B2008" s="2"/>
    </row>
    <row r="2009" spans="1:2" ht="15" customHeight="1">
      <c r="A2009" s="2"/>
      <c r="B2009" s="2"/>
    </row>
    <row r="2010" spans="1:2" ht="15" customHeight="1">
      <c r="A2010" s="2"/>
      <c r="B2010" s="2"/>
    </row>
    <row r="2011" spans="1:2" ht="15" customHeight="1">
      <c r="A2011" s="2"/>
      <c r="B2011" s="2"/>
    </row>
    <row r="2012" spans="1:2" ht="15" customHeight="1">
      <c r="A2012" s="2"/>
      <c r="B2012" s="2"/>
    </row>
    <row r="2013" spans="1:2" ht="15" customHeight="1">
      <c r="A2013" s="2"/>
      <c r="B2013" s="2"/>
    </row>
    <row r="2014" spans="1:2" ht="15" customHeight="1">
      <c r="A2014" s="2"/>
      <c r="B2014" s="2"/>
    </row>
    <row r="2015" spans="1:2" ht="15" customHeight="1">
      <c r="A2015" s="2"/>
      <c r="B2015" s="2"/>
    </row>
    <row r="2016" spans="1:2" ht="15" customHeight="1">
      <c r="A2016" s="2"/>
      <c r="B2016" s="2"/>
    </row>
    <row r="2017" spans="1:2" ht="15" customHeight="1">
      <c r="A2017" s="2"/>
      <c r="B2017" s="2"/>
    </row>
    <row r="2018" spans="1:2" ht="15" customHeight="1">
      <c r="A2018" s="2"/>
      <c r="B2018" s="2"/>
    </row>
    <row r="2019" spans="1:2" ht="15" customHeight="1">
      <c r="A2019" s="2"/>
      <c r="B2019" s="2"/>
    </row>
    <row r="2020" spans="1:2" ht="15" customHeight="1">
      <c r="A2020" s="2"/>
      <c r="B2020" s="2"/>
    </row>
    <row r="2021" spans="1:2" ht="15" customHeight="1">
      <c r="A2021" s="2"/>
      <c r="B2021" s="2"/>
    </row>
    <row r="2022" spans="1:2" ht="15" customHeight="1">
      <c r="A2022" s="2"/>
      <c r="B2022" s="2"/>
    </row>
    <row r="2023" spans="1:2" ht="15" customHeight="1">
      <c r="A2023" s="2"/>
      <c r="B2023" s="2"/>
    </row>
    <row r="2024" spans="1:2" ht="15" customHeight="1">
      <c r="A2024" s="2"/>
      <c r="B2024" s="2"/>
    </row>
    <row r="2025" spans="1:2" ht="15" customHeight="1">
      <c r="A2025" s="2"/>
      <c r="B2025" s="2"/>
    </row>
    <row r="2026" spans="1:2" ht="15" customHeight="1">
      <c r="A2026" s="2"/>
      <c r="B2026" s="2"/>
    </row>
    <row r="2027" spans="1:2" ht="15" customHeight="1">
      <c r="A2027" s="2"/>
      <c r="B2027" s="2"/>
    </row>
    <row r="2028" spans="1:2" ht="15" customHeight="1">
      <c r="A2028" s="2"/>
      <c r="B2028" s="2"/>
    </row>
    <row r="2029" spans="1:2" ht="15" customHeight="1">
      <c r="A2029" s="2"/>
      <c r="B2029" s="2"/>
    </row>
  </sheetData>
  <sheetProtection/>
  <mergeCells count="5">
    <mergeCell ref="B6:E6"/>
    <mergeCell ref="F6:I6"/>
    <mergeCell ref="J6:M6"/>
    <mergeCell ref="B1:M1"/>
    <mergeCell ref="B2:M2"/>
  </mergeCells>
  <printOptions/>
  <pageMargins left="0.2755905511811024" right="0" top="0.2362204724409449" bottom="0.1968503937007874" header="0" footer="0"/>
  <pageSetup horizontalDpi="600" verticalDpi="600" orientation="landscape" paperSize="9" scale="8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4.28125" style="12" customWidth="1"/>
    <col min="2" max="2" width="12.421875" style="12" bestFit="1" customWidth="1"/>
    <col min="3" max="3" width="11.28125" style="12" bestFit="1" customWidth="1"/>
    <col min="4" max="4" width="11.7109375" style="12" customWidth="1"/>
    <col min="5" max="5" width="10.8515625" style="12" customWidth="1"/>
    <col min="6" max="6" width="12.8515625" style="12" customWidth="1"/>
    <col min="7" max="7" width="12.28125" style="12" customWidth="1"/>
    <col min="8" max="8" width="12.7109375" style="12" customWidth="1"/>
    <col min="9" max="9" width="11.28125" style="12" bestFit="1" customWidth="1"/>
    <col min="10" max="10" width="11.421875" style="12" customWidth="1"/>
    <col min="11" max="11" width="11.140625" style="12" bestFit="1" customWidth="1"/>
    <col min="12" max="12" width="12.421875" style="12" bestFit="1" customWidth="1"/>
    <col min="13" max="13" width="12.28125" style="12" customWidth="1"/>
    <col min="14" max="16384" width="11.421875" style="12" customWidth="1"/>
  </cols>
  <sheetData>
    <row r="1" spans="1:13" s="35" customFormat="1" ht="14.25">
      <c r="A1" s="34"/>
      <c r="B1" s="56" t="s">
        <v>57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s="35" customFormat="1" ht="14.25">
      <c r="A2" s="34"/>
      <c r="B2" s="57" t="s">
        <v>55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2" s="35" customFormat="1" ht="14.25">
      <c r="A3" s="34"/>
      <c r="B3" s="34"/>
    </row>
    <row r="4" spans="1:2" s="35" customFormat="1" ht="28.5">
      <c r="A4" s="26" t="s">
        <v>65</v>
      </c>
      <c r="B4" s="36"/>
    </row>
    <row r="6" spans="2:13" s="18" customFormat="1" ht="52.5" customHeight="1">
      <c r="B6" s="53" t="s">
        <v>64</v>
      </c>
      <c r="C6" s="54"/>
      <c r="D6" s="54"/>
      <c r="E6" s="54"/>
      <c r="F6" s="54"/>
      <c r="G6" s="55"/>
      <c r="H6" s="58" t="s">
        <v>52</v>
      </c>
      <c r="I6" s="58"/>
      <c r="J6" s="58"/>
      <c r="K6" s="58"/>
      <c r="L6" s="58"/>
      <c r="M6" s="58"/>
    </row>
    <row r="7" spans="2:13" s="18" customFormat="1" ht="45">
      <c r="B7" s="7" t="s">
        <v>29</v>
      </c>
      <c r="C7" s="7" t="s">
        <v>30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29</v>
      </c>
      <c r="I7" s="7" t="s">
        <v>30</v>
      </c>
      <c r="J7" s="7" t="s">
        <v>44</v>
      </c>
      <c r="K7" s="7" t="s">
        <v>45</v>
      </c>
      <c r="L7" s="7" t="s">
        <v>46</v>
      </c>
      <c r="M7" s="7" t="s">
        <v>47</v>
      </c>
    </row>
    <row r="8" spans="1:13" s="18" customFormat="1" ht="11.25">
      <c r="A8" s="8" t="s">
        <v>1</v>
      </c>
      <c r="B8" s="37">
        <v>1222</v>
      </c>
      <c r="C8" s="37">
        <v>574</v>
      </c>
      <c r="D8" s="37">
        <v>1117</v>
      </c>
      <c r="E8" s="38">
        <v>800</v>
      </c>
      <c r="F8" s="38">
        <v>21</v>
      </c>
      <c r="G8" s="38">
        <v>4360</v>
      </c>
      <c r="H8" s="39">
        <v>592</v>
      </c>
      <c r="I8" s="39">
        <v>519</v>
      </c>
      <c r="J8" s="39">
        <v>713</v>
      </c>
      <c r="K8" s="39">
        <v>502</v>
      </c>
      <c r="L8" s="39">
        <v>10</v>
      </c>
      <c r="M8" s="39">
        <v>2609</v>
      </c>
    </row>
    <row r="9" spans="1:13" s="18" customFormat="1" ht="11.25">
      <c r="A9" s="8" t="s">
        <v>2</v>
      </c>
      <c r="B9" s="37">
        <v>134</v>
      </c>
      <c r="C9" s="37">
        <v>60</v>
      </c>
      <c r="D9" s="37">
        <v>105</v>
      </c>
      <c r="E9" s="38">
        <v>95</v>
      </c>
      <c r="F9" s="38">
        <v>0</v>
      </c>
      <c r="G9" s="38">
        <v>382</v>
      </c>
      <c r="H9" s="39">
        <v>69</v>
      </c>
      <c r="I9" s="39">
        <v>38</v>
      </c>
      <c r="J9" s="39">
        <v>32</v>
      </c>
      <c r="K9" s="39">
        <v>26</v>
      </c>
      <c r="L9" s="39">
        <v>0</v>
      </c>
      <c r="M9" s="39">
        <v>119</v>
      </c>
    </row>
    <row r="10" spans="1:13" s="18" customFormat="1" ht="11.25">
      <c r="A10" s="8" t="s">
        <v>3</v>
      </c>
      <c r="B10" s="37">
        <v>119</v>
      </c>
      <c r="C10" s="37">
        <v>77</v>
      </c>
      <c r="D10" s="37">
        <v>147</v>
      </c>
      <c r="E10" s="38">
        <v>83</v>
      </c>
      <c r="F10" s="38">
        <v>1</v>
      </c>
      <c r="G10" s="38">
        <v>292</v>
      </c>
      <c r="H10" s="39">
        <v>61</v>
      </c>
      <c r="I10" s="39">
        <v>33</v>
      </c>
      <c r="J10" s="39">
        <v>75</v>
      </c>
      <c r="K10" s="39">
        <v>42</v>
      </c>
      <c r="L10" s="39">
        <v>0</v>
      </c>
      <c r="M10" s="39">
        <v>204</v>
      </c>
    </row>
    <row r="11" spans="1:13" s="18" customFormat="1" ht="11.25">
      <c r="A11" s="8" t="s">
        <v>4</v>
      </c>
      <c r="B11" s="37">
        <v>39</v>
      </c>
      <c r="C11" s="37">
        <v>31</v>
      </c>
      <c r="D11" s="37">
        <v>20</v>
      </c>
      <c r="E11" s="38">
        <v>38</v>
      </c>
      <c r="F11" s="38">
        <v>0</v>
      </c>
      <c r="G11" s="38">
        <v>359</v>
      </c>
      <c r="H11" s="39">
        <v>39</v>
      </c>
      <c r="I11" s="39">
        <v>24</v>
      </c>
      <c r="J11" s="39">
        <v>53</v>
      </c>
      <c r="K11" s="39">
        <v>34</v>
      </c>
      <c r="L11" s="39">
        <v>3</v>
      </c>
      <c r="M11" s="39">
        <v>201</v>
      </c>
    </row>
    <row r="12" spans="1:13" s="18" customFormat="1" ht="11.25">
      <c r="A12" s="8" t="s">
        <v>5</v>
      </c>
      <c r="B12" s="37">
        <v>372</v>
      </c>
      <c r="C12" s="37">
        <v>294</v>
      </c>
      <c r="D12" s="37">
        <v>369</v>
      </c>
      <c r="E12" s="38">
        <v>185</v>
      </c>
      <c r="F12" s="38">
        <v>47</v>
      </c>
      <c r="G12" s="38">
        <v>2271</v>
      </c>
      <c r="H12" s="39">
        <v>370</v>
      </c>
      <c r="I12" s="39">
        <v>282</v>
      </c>
      <c r="J12" s="39">
        <v>341</v>
      </c>
      <c r="K12" s="39">
        <v>203</v>
      </c>
      <c r="L12" s="39">
        <v>76</v>
      </c>
      <c r="M12" s="39">
        <v>1747</v>
      </c>
    </row>
    <row r="13" spans="1:13" s="18" customFormat="1" ht="11.25">
      <c r="A13" s="8" t="s">
        <v>6</v>
      </c>
      <c r="B13" s="37">
        <v>82</v>
      </c>
      <c r="C13" s="37">
        <v>6</v>
      </c>
      <c r="D13" s="37">
        <v>64</v>
      </c>
      <c r="E13" s="38">
        <v>141</v>
      </c>
      <c r="F13" s="38">
        <v>0</v>
      </c>
      <c r="G13" s="38">
        <v>761</v>
      </c>
      <c r="H13" s="39">
        <v>45</v>
      </c>
      <c r="I13" s="39">
        <v>4</v>
      </c>
      <c r="J13" s="39">
        <v>62</v>
      </c>
      <c r="K13" s="39">
        <v>88</v>
      </c>
      <c r="L13" s="39">
        <v>0</v>
      </c>
      <c r="M13" s="39">
        <v>554</v>
      </c>
    </row>
    <row r="14" spans="1:13" s="18" customFormat="1" ht="11.25">
      <c r="A14" s="8" t="s">
        <v>7</v>
      </c>
      <c r="B14" s="37">
        <v>254</v>
      </c>
      <c r="C14" s="37">
        <v>97</v>
      </c>
      <c r="D14" s="37">
        <v>188</v>
      </c>
      <c r="E14" s="38">
        <v>212</v>
      </c>
      <c r="F14" s="38">
        <v>0</v>
      </c>
      <c r="G14" s="38">
        <v>859</v>
      </c>
      <c r="H14" s="39">
        <v>86</v>
      </c>
      <c r="I14" s="39">
        <v>52</v>
      </c>
      <c r="J14" s="39">
        <v>53</v>
      </c>
      <c r="K14" s="39">
        <v>67</v>
      </c>
      <c r="L14" s="39">
        <v>11</v>
      </c>
      <c r="M14" s="39">
        <v>398</v>
      </c>
    </row>
    <row r="15" spans="1:13" s="18" customFormat="1" ht="11.25">
      <c r="A15" s="8" t="s">
        <v>8</v>
      </c>
      <c r="B15" s="37">
        <v>271</v>
      </c>
      <c r="C15" s="37">
        <v>153</v>
      </c>
      <c r="D15" s="37">
        <v>225</v>
      </c>
      <c r="E15" s="38">
        <v>196</v>
      </c>
      <c r="F15" s="38">
        <v>3</v>
      </c>
      <c r="G15" s="38">
        <v>954</v>
      </c>
      <c r="H15" s="39">
        <v>149</v>
      </c>
      <c r="I15" s="39">
        <v>163</v>
      </c>
      <c r="J15" s="39">
        <v>198</v>
      </c>
      <c r="K15" s="39">
        <v>143</v>
      </c>
      <c r="L15" s="39">
        <v>9</v>
      </c>
      <c r="M15" s="39">
        <v>521</v>
      </c>
    </row>
    <row r="16" spans="1:13" s="18" customFormat="1" ht="11.25">
      <c r="A16" s="8" t="s">
        <v>9</v>
      </c>
      <c r="B16" s="37">
        <v>478</v>
      </c>
      <c r="C16" s="37">
        <v>232</v>
      </c>
      <c r="D16" s="37">
        <v>422</v>
      </c>
      <c r="E16" s="38">
        <v>350</v>
      </c>
      <c r="F16" s="38">
        <v>3</v>
      </c>
      <c r="G16" s="38">
        <v>2683</v>
      </c>
      <c r="H16" s="39">
        <v>230</v>
      </c>
      <c r="I16" s="39">
        <v>166</v>
      </c>
      <c r="J16" s="39">
        <v>217</v>
      </c>
      <c r="K16" s="39">
        <v>170</v>
      </c>
      <c r="L16" s="39">
        <v>3</v>
      </c>
      <c r="M16" s="39">
        <v>1380</v>
      </c>
    </row>
    <row r="17" spans="1:13" s="18" customFormat="1" ht="11.25">
      <c r="A17" s="8" t="s">
        <v>10</v>
      </c>
      <c r="B17" s="37">
        <v>529</v>
      </c>
      <c r="C17" s="37">
        <v>281</v>
      </c>
      <c r="D17" s="37">
        <v>406</v>
      </c>
      <c r="E17" s="38">
        <v>506</v>
      </c>
      <c r="F17" s="38">
        <v>13</v>
      </c>
      <c r="G17" s="38">
        <v>3347</v>
      </c>
      <c r="H17" s="39">
        <v>316</v>
      </c>
      <c r="I17" s="39">
        <v>236</v>
      </c>
      <c r="J17" s="39">
        <v>238</v>
      </c>
      <c r="K17" s="39">
        <v>323</v>
      </c>
      <c r="L17" s="39">
        <v>11</v>
      </c>
      <c r="M17" s="39">
        <v>2287</v>
      </c>
    </row>
    <row r="18" spans="1:13" s="18" customFormat="1" ht="11.25">
      <c r="A18" s="8" t="s">
        <v>11</v>
      </c>
      <c r="B18" s="37">
        <v>121</v>
      </c>
      <c r="C18" s="37">
        <v>154</v>
      </c>
      <c r="D18" s="37">
        <v>116</v>
      </c>
      <c r="E18" s="38">
        <v>137</v>
      </c>
      <c r="F18" s="38">
        <v>17</v>
      </c>
      <c r="G18" s="38">
        <v>377</v>
      </c>
      <c r="H18" s="39">
        <v>66</v>
      </c>
      <c r="I18" s="39">
        <v>112</v>
      </c>
      <c r="J18" s="39">
        <v>68</v>
      </c>
      <c r="K18" s="39">
        <v>117</v>
      </c>
      <c r="L18" s="39">
        <v>2</v>
      </c>
      <c r="M18" s="39">
        <v>127</v>
      </c>
    </row>
    <row r="19" spans="1:13" s="18" customFormat="1" ht="11.25">
      <c r="A19" s="8" t="s">
        <v>12</v>
      </c>
      <c r="B19" s="37">
        <v>244</v>
      </c>
      <c r="C19" s="37">
        <v>250</v>
      </c>
      <c r="D19" s="37">
        <v>310</v>
      </c>
      <c r="E19" s="38">
        <v>218</v>
      </c>
      <c r="F19" s="38">
        <v>0</v>
      </c>
      <c r="G19" s="38">
        <v>1135</v>
      </c>
      <c r="H19" s="39">
        <v>130</v>
      </c>
      <c r="I19" s="39">
        <v>139</v>
      </c>
      <c r="J19" s="39">
        <v>152</v>
      </c>
      <c r="K19" s="39">
        <v>153</v>
      </c>
      <c r="L19" s="39">
        <v>0</v>
      </c>
      <c r="M19" s="39">
        <v>677</v>
      </c>
    </row>
    <row r="20" spans="1:13" s="18" customFormat="1" ht="11.25">
      <c r="A20" s="8" t="s">
        <v>13</v>
      </c>
      <c r="B20" s="37">
        <v>175</v>
      </c>
      <c r="C20" s="37">
        <v>121</v>
      </c>
      <c r="D20" s="37">
        <v>175</v>
      </c>
      <c r="E20" s="38">
        <v>192</v>
      </c>
      <c r="F20" s="38">
        <v>0</v>
      </c>
      <c r="G20" s="38">
        <v>1888</v>
      </c>
      <c r="H20" s="39">
        <v>103</v>
      </c>
      <c r="I20" s="39">
        <v>50</v>
      </c>
      <c r="J20" s="39">
        <v>91</v>
      </c>
      <c r="K20" s="39">
        <v>80</v>
      </c>
      <c r="L20" s="39">
        <v>0</v>
      </c>
      <c r="M20" s="39">
        <v>660</v>
      </c>
    </row>
    <row r="21" spans="1:13" s="18" customFormat="1" ht="11.25">
      <c r="A21" s="8" t="s">
        <v>14</v>
      </c>
      <c r="B21" s="37">
        <v>116</v>
      </c>
      <c r="C21" s="37">
        <v>43</v>
      </c>
      <c r="D21" s="37">
        <v>152</v>
      </c>
      <c r="E21" s="38">
        <v>111</v>
      </c>
      <c r="F21" s="38">
        <v>4</v>
      </c>
      <c r="G21" s="38">
        <v>719</v>
      </c>
      <c r="H21" s="39">
        <v>318</v>
      </c>
      <c r="I21" s="39">
        <v>446</v>
      </c>
      <c r="J21" s="39">
        <v>497</v>
      </c>
      <c r="K21" s="39">
        <v>370</v>
      </c>
      <c r="L21" s="39">
        <v>18</v>
      </c>
      <c r="M21" s="39">
        <v>712</v>
      </c>
    </row>
    <row r="22" spans="1:13" s="18" customFormat="1" ht="11.25">
      <c r="A22" s="8" t="s">
        <v>15</v>
      </c>
      <c r="B22" s="37">
        <v>54</v>
      </c>
      <c r="C22" s="37">
        <v>42</v>
      </c>
      <c r="D22" s="37">
        <v>57</v>
      </c>
      <c r="E22" s="38">
        <v>41</v>
      </c>
      <c r="F22" s="38">
        <v>0</v>
      </c>
      <c r="G22" s="38">
        <v>385</v>
      </c>
      <c r="H22" s="39">
        <v>36</v>
      </c>
      <c r="I22" s="39">
        <v>32</v>
      </c>
      <c r="J22" s="39">
        <v>46</v>
      </c>
      <c r="K22" s="39">
        <v>33</v>
      </c>
      <c r="L22" s="39">
        <v>0</v>
      </c>
      <c r="M22" s="39">
        <v>202</v>
      </c>
    </row>
    <row r="23" spans="1:13" s="18" customFormat="1" ht="11.25">
      <c r="A23" s="8" t="s">
        <v>16</v>
      </c>
      <c r="B23" s="37">
        <v>103</v>
      </c>
      <c r="C23" s="37">
        <v>115</v>
      </c>
      <c r="D23" s="37">
        <v>133</v>
      </c>
      <c r="E23" s="38">
        <v>95</v>
      </c>
      <c r="F23" s="38">
        <v>2</v>
      </c>
      <c r="G23" s="38">
        <v>165</v>
      </c>
      <c r="H23" s="39">
        <v>64</v>
      </c>
      <c r="I23" s="39">
        <v>54</v>
      </c>
      <c r="J23" s="39">
        <v>73</v>
      </c>
      <c r="K23" s="39">
        <v>40</v>
      </c>
      <c r="L23" s="39">
        <v>2</v>
      </c>
      <c r="M23" s="39">
        <v>115</v>
      </c>
    </row>
    <row r="24" spans="1:13" s="18" customFormat="1" ht="12" thickBot="1">
      <c r="A24" s="9" t="s">
        <v>17</v>
      </c>
      <c r="B24" s="40">
        <v>50</v>
      </c>
      <c r="C24" s="40">
        <v>0</v>
      </c>
      <c r="D24" s="40">
        <v>19</v>
      </c>
      <c r="E24" s="41">
        <v>44</v>
      </c>
      <c r="F24" s="41">
        <v>0</v>
      </c>
      <c r="G24" s="41">
        <v>104</v>
      </c>
      <c r="H24" s="42">
        <v>46</v>
      </c>
      <c r="I24" s="42">
        <v>10</v>
      </c>
      <c r="J24" s="42">
        <v>23</v>
      </c>
      <c r="K24" s="42">
        <v>32</v>
      </c>
      <c r="L24" s="42">
        <v>0</v>
      </c>
      <c r="M24" s="42">
        <v>144</v>
      </c>
    </row>
    <row r="25" spans="1:13" s="18" customFormat="1" ht="12" thickBot="1">
      <c r="A25" s="14" t="s">
        <v>18</v>
      </c>
      <c r="B25" s="43">
        <v>4363</v>
      </c>
      <c r="C25" s="43">
        <v>2530</v>
      </c>
      <c r="D25" s="43">
        <v>4025</v>
      </c>
      <c r="E25" s="43">
        <v>3444</v>
      </c>
      <c r="F25" s="43">
        <v>111</v>
      </c>
      <c r="G25" s="43">
        <v>21041</v>
      </c>
      <c r="H25" s="44">
        <v>2720</v>
      </c>
      <c r="I25" s="44">
        <v>2360</v>
      </c>
      <c r="J25" s="44">
        <v>2932</v>
      </c>
      <c r="K25" s="44">
        <v>2423</v>
      </c>
      <c r="L25" s="44">
        <v>145</v>
      </c>
      <c r="M25" s="44">
        <v>12657</v>
      </c>
    </row>
    <row r="28" spans="2:13" s="35" customFormat="1" ht="20.25" customHeight="1">
      <c r="B28" s="57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 ht="45.75" customHeight="1">
      <c r="A29" s="26" t="s">
        <v>65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2:13" s="18" customFormat="1" ht="23.25" customHeight="1">
      <c r="B30" s="58" t="s">
        <v>54</v>
      </c>
      <c r="C30" s="58"/>
      <c r="D30" s="58"/>
      <c r="E30" s="58"/>
      <c r="F30" s="58"/>
      <c r="G30" s="58"/>
      <c r="H30" s="58" t="s">
        <v>53</v>
      </c>
      <c r="I30" s="58"/>
      <c r="J30" s="58"/>
      <c r="K30" s="58"/>
      <c r="L30" s="58"/>
      <c r="M30" s="58"/>
    </row>
    <row r="31" spans="2:13" s="18" customFormat="1" ht="45">
      <c r="B31" s="7" t="s">
        <v>29</v>
      </c>
      <c r="C31" s="7" t="s">
        <v>30</v>
      </c>
      <c r="D31" s="7" t="s">
        <v>44</v>
      </c>
      <c r="E31" s="7" t="s">
        <v>45</v>
      </c>
      <c r="F31" s="7" t="s">
        <v>46</v>
      </c>
      <c r="G31" s="7" t="s">
        <v>47</v>
      </c>
      <c r="H31" s="7" t="s">
        <v>29</v>
      </c>
      <c r="I31" s="7" t="s">
        <v>30</v>
      </c>
      <c r="J31" s="7" t="s">
        <v>44</v>
      </c>
      <c r="K31" s="7" t="s">
        <v>45</v>
      </c>
      <c r="L31" s="7" t="s">
        <v>46</v>
      </c>
      <c r="M31" s="7" t="s">
        <v>47</v>
      </c>
    </row>
    <row r="32" spans="1:13" s="18" customFormat="1" ht="11.25">
      <c r="A32" s="8" t="s">
        <v>1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</row>
    <row r="33" spans="1:13" s="18" customFormat="1" ht="11.25">
      <c r="A33" s="8" t="s">
        <v>2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</row>
    <row r="34" spans="1:13" s="18" customFormat="1" ht="11.25">
      <c r="A34" s="8" t="s">
        <v>3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</row>
    <row r="35" spans="1:13" s="18" customFormat="1" ht="11.25">
      <c r="A35" s="8" t="s">
        <v>4</v>
      </c>
      <c r="B35" s="39">
        <v>64</v>
      </c>
      <c r="C35" s="39">
        <v>3</v>
      </c>
      <c r="D35" s="39">
        <v>39</v>
      </c>
      <c r="E35" s="39">
        <v>21</v>
      </c>
      <c r="F35" s="39">
        <v>23</v>
      </c>
      <c r="G35" s="39">
        <v>163</v>
      </c>
      <c r="H35" s="39">
        <v>264</v>
      </c>
      <c r="I35" s="39">
        <v>39</v>
      </c>
      <c r="J35" s="39">
        <v>250</v>
      </c>
      <c r="K35" s="39">
        <v>151</v>
      </c>
      <c r="L35" s="39">
        <v>70</v>
      </c>
      <c r="M35" s="39">
        <v>1115</v>
      </c>
    </row>
    <row r="36" spans="1:13" s="18" customFormat="1" ht="11.25">
      <c r="A36" s="8" t="s">
        <v>5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</row>
    <row r="37" spans="1:13" s="18" customFormat="1" ht="11.25">
      <c r="A37" s="8" t="s">
        <v>6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</row>
    <row r="38" spans="1:13" s="18" customFormat="1" ht="11.25">
      <c r="A38" s="8" t="s">
        <v>7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</row>
    <row r="39" spans="1:13" s="18" customFormat="1" ht="11.25">
      <c r="A39" s="8" t="s">
        <v>8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</row>
    <row r="40" spans="1:13" s="18" customFormat="1" ht="11.25">
      <c r="A40" s="8" t="s">
        <v>9</v>
      </c>
      <c r="B40" s="39">
        <v>17</v>
      </c>
      <c r="C40" s="39">
        <v>51</v>
      </c>
      <c r="D40" s="39">
        <v>24</v>
      </c>
      <c r="E40" s="39">
        <v>39</v>
      </c>
      <c r="F40" s="39">
        <v>0</v>
      </c>
      <c r="G40" s="39">
        <v>92</v>
      </c>
      <c r="H40" s="39">
        <v>179</v>
      </c>
      <c r="I40" s="39">
        <v>225</v>
      </c>
      <c r="J40" s="39">
        <v>236</v>
      </c>
      <c r="K40" s="39">
        <v>230</v>
      </c>
      <c r="L40" s="39">
        <v>3</v>
      </c>
      <c r="M40" s="39">
        <v>732</v>
      </c>
    </row>
    <row r="41" spans="1:13" s="18" customFormat="1" ht="11.25">
      <c r="A41" s="8" t="s">
        <v>10</v>
      </c>
      <c r="B41" s="39">
        <v>131</v>
      </c>
      <c r="C41" s="39">
        <v>183</v>
      </c>
      <c r="D41" s="39">
        <v>195</v>
      </c>
      <c r="E41" s="39">
        <v>125</v>
      </c>
      <c r="F41" s="39">
        <v>3</v>
      </c>
      <c r="G41" s="39">
        <v>482</v>
      </c>
      <c r="H41" s="39">
        <v>165</v>
      </c>
      <c r="I41" s="39">
        <v>429</v>
      </c>
      <c r="J41" s="39">
        <v>335</v>
      </c>
      <c r="K41" s="39">
        <v>171</v>
      </c>
      <c r="L41" s="39">
        <v>8</v>
      </c>
      <c r="M41" s="39">
        <v>729</v>
      </c>
    </row>
    <row r="42" spans="1:13" s="18" customFormat="1" ht="11.25">
      <c r="A42" s="8" t="s">
        <v>11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</row>
    <row r="43" spans="1:13" s="18" customFormat="1" ht="11.25">
      <c r="A43" s="8" t="s">
        <v>12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</row>
    <row r="44" spans="1:13" s="18" customFormat="1" ht="11.25">
      <c r="A44" s="8" t="s">
        <v>13</v>
      </c>
      <c r="B44" s="39">
        <v>23</v>
      </c>
      <c r="C44" s="39">
        <v>0</v>
      </c>
      <c r="D44" s="39">
        <v>16</v>
      </c>
      <c r="E44" s="39">
        <v>41</v>
      </c>
      <c r="F44" s="39">
        <v>0</v>
      </c>
      <c r="G44" s="39">
        <v>266</v>
      </c>
      <c r="H44" s="39">
        <v>357</v>
      </c>
      <c r="I44" s="39">
        <v>0</v>
      </c>
      <c r="J44" s="39">
        <v>251</v>
      </c>
      <c r="K44" s="39">
        <v>265</v>
      </c>
      <c r="L44" s="39">
        <v>0</v>
      </c>
      <c r="M44" s="39">
        <v>2755</v>
      </c>
    </row>
    <row r="45" spans="1:13" s="18" customFormat="1" ht="11.25">
      <c r="A45" s="8" t="s">
        <v>14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</row>
    <row r="46" spans="1:13" s="18" customFormat="1" ht="11.25">
      <c r="A46" s="8" t="s">
        <v>15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</row>
    <row r="47" spans="1:13" s="18" customFormat="1" ht="11.25">
      <c r="A47" s="8" t="s">
        <v>16</v>
      </c>
      <c r="B47" s="39">
        <v>52</v>
      </c>
      <c r="C47" s="39">
        <v>69</v>
      </c>
      <c r="D47" s="39">
        <v>87</v>
      </c>
      <c r="E47" s="39">
        <v>56</v>
      </c>
      <c r="F47" s="39">
        <v>2</v>
      </c>
      <c r="G47" s="39">
        <v>223</v>
      </c>
      <c r="H47" s="39">
        <v>236</v>
      </c>
      <c r="I47" s="39">
        <v>155</v>
      </c>
      <c r="J47" s="39">
        <v>358</v>
      </c>
      <c r="K47" s="39">
        <v>230</v>
      </c>
      <c r="L47" s="39">
        <v>4</v>
      </c>
      <c r="M47" s="39">
        <v>466</v>
      </c>
    </row>
    <row r="48" spans="1:13" s="18" customFormat="1" ht="12" thickBot="1">
      <c r="A48" s="9" t="s">
        <v>17</v>
      </c>
      <c r="B48" s="42">
        <v>0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</row>
    <row r="49" spans="1:13" s="18" customFormat="1" ht="12" thickBot="1">
      <c r="A49" s="14" t="s">
        <v>18</v>
      </c>
      <c r="B49" s="44">
        <v>287</v>
      </c>
      <c r="C49" s="44">
        <v>306</v>
      </c>
      <c r="D49" s="44">
        <v>361</v>
      </c>
      <c r="E49" s="44">
        <v>282</v>
      </c>
      <c r="F49" s="44">
        <v>28</v>
      </c>
      <c r="G49" s="44">
        <v>1226</v>
      </c>
      <c r="H49" s="44">
        <v>1201</v>
      </c>
      <c r="I49" s="44">
        <v>848</v>
      </c>
      <c r="J49" s="44">
        <v>1430</v>
      </c>
      <c r="K49" s="44">
        <v>1047</v>
      </c>
      <c r="L49" s="44">
        <v>85</v>
      </c>
      <c r="M49" s="44">
        <v>5797</v>
      </c>
    </row>
  </sheetData>
  <sheetProtection/>
  <mergeCells count="7">
    <mergeCell ref="B1:M1"/>
    <mergeCell ref="B2:M2"/>
    <mergeCell ref="H6:M6"/>
    <mergeCell ref="B30:G30"/>
    <mergeCell ref="H30:M30"/>
    <mergeCell ref="B28:M28"/>
    <mergeCell ref="B6:G6"/>
  </mergeCells>
  <printOptions horizontalCentered="1" verticalCentered="1"/>
  <pageMargins left="0" right="0" top="0.2362204724409449" bottom="0.1968503937007874" header="0" footer="0"/>
  <pageSetup fitToHeight="2" horizontalDpi="600" verticalDpi="600" orientation="landscape" paperSize="9" scale="85" r:id="rId1"/>
  <headerFooter alignWithMargins="0">
    <oddFooter>&amp;R&amp;P/&amp;N</oddFooter>
  </headerFooter>
  <rowBreaks count="1" manualBreakCount="1">
    <brk id="2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5.421875" style="12" customWidth="1"/>
    <col min="2" max="2" width="9.00390625" style="12" customWidth="1"/>
    <col min="3" max="4" width="11.421875" style="12" customWidth="1"/>
    <col min="5" max="5" width="9.7109375" style="12" customWidth="1"/>
    <col min="6" max="6" width="11.28125" style="12" customWidth="1"/>
    <col min="7" max="7" width="9.00390625" style="12" customWidth="1"/>
    <col min="8" max="8" width="11.7109375" style="12" customWidth="1"/>
    <col min="9" max="9" width="11.421875" style="12" customWidth="1"/>
    <col min="10" max="10" width="9.28125" style="12" customWidth="1"/>
    <col min="11" max="11" width="11.140625" style="12" customWidth="1"/>
    <col min="12" max="12" width="8.7109375" style="12" customWidth="1"/>
    <col min="13" max="14" width="11.421875" style="12" customWidth="1"/>
    <col min="15" max="15" width="9.421875" style="12" customWidth="1"/>
    <col min="16" max="16" width="11.28125" style="12" customWidth="1"/>
    <col min="17" max="16384" width="11.421875" style="12" customWidth="1"/>
  </cols>
  <sheetData>
    <row r="1" spans="1:16" s="35" customFormat="1" ht="14.25">
      <c r="A1" s="34"/>
      <c r="B1" s="60" t="s">
        <v>59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2:16" s="35" customFormat="1" ht="14.25">
      <c r="B2" s="61" t="s">
        <v>25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2" s="35" customFormat="1" ht="28.5">
      <c r="A3" s="26" t="s">
        <v>65</v>
      </c>
      <c r="B3" s="36"/>
    </row>
    <row r="4" spans="1:2" ht="15">
      <c r="A4" s="11"/>
      <c r="B4" s="13"/>
    </row>
    <row r="5" spans="1:16" s="18" customFormat="1" ht="11.25">
      <c r="A5" s="16"/>
      <c r="B5" s="59" t="s">
        <v>23</v>
      </c>
      <c r="C5" s="59"/>
      <c r="D5" s="59"/>
      <c r="E5" s="59"/>
      <c r="F5" s="59"/>
      <c r="G5" s="59" t="s">
        <v>24</v>
      </c>
      <c r="H5" s="59"/>
      <c r="I5" s="59"/>
      <c r="J5" s="59"/>
      <c r="K5" s="59"/>
      <c r="L5" s="59" t="s">
        <v>0</v>
      </c>
      <c r="M5" s="59"/>
      <c r="N5" s="59"/>
      <c r="O5" s="59"/>
      <c r="P5" s="59"/>
    </row>
    <row r="6" spans="1:16" s="18" customFormat="1" ht="33.75">
      <c r="A6" s="15"/>
      <c r="B6" s="17" t="s">
        <v>39</v>
      </c>
      <c r="C6" s="17" t="s">
        <v>19</v>
      </c>
      <c r="D6" s="17" t="s">
        <v>20</v>
      </c>
      <c r="E6" s="17" t="s">
        <v>21</v>
      </c>
      <c r="F6" s="17" t="s">
        <v>22</v>
      </c>
      <c r="G6" s="17" t="s">
        <v>39</v>
      </c>
      <c r="H6" s="17" t="s">
        <v>19</v>
      </c>
      <c r="I6" s="17" t="s">
        <v>20</v>
      </c>
      <c r="J6" s="17" t="s">
        <v>21</v>
      </c>
      <c r="K6" s="17" t="s">
        <v>22</v>
      </c>
      <c r="L6" s="17" t="s">
        <v>39</v>
      </c>
      <c r="M6" s="17" t="s">
        <v>19</v>
      </c>
      <c r="N6" s="17" t="s">
        <v>20</v>
      </c>
      <c r="O6" s="17" t="s">
        <v>21</v>
      </c>
      <c r="P6" s="17" t="s">
        <v>22</v>
      </c>
    </row>
    <row r="7" spans="1:16" s="18" customFormat="1" ht="11.25">
      <c r="A7" s="19" t="s">
        <v>1</v>
      </c>
      <c r="B7" s="39">
        <v>1536</v>
      </c>
      <c r="C7" s="39">
        <v>567</v>
      </c>
      <c r="D7" s="39">
        <v>142</v>
      </c>
      <c r="E7" s="39">
        <v>699</v>
      </c>
      <c r="F7" s="39">
        <v>128</v>
      </c>
      <c r="G7" s="39">
        <v>72</v>
      </c>
      <c r="H7" s="39">
        <v>19</v>
      </c>
      <c r="I7" s="39">
        <v>5</v>
      </c>
      <c r="J7" s="39">
        <v>40</v>
      </c>
      <c r="K7" s="39">
        <v>8</v>
      </c>
      <c r="L7" s="39">
        <v>1608</v>
      </c>
      <c r="M7" s="39">
        <v>586</v>
      </c>
      <c r="N7" s="39">
        <v>147</v>
      </c>
      <c r="O7" s="39">
        <v>739</v>
      </c>
      <c r="P7" s="39">
        <v>136</v>
      </c>
    </row>
    <row r="8" spans="1:16" s="18" customFormat="1" ht="11.25">
      <c r="A8" s="19" t="s">
        <v>2</v>
      </c>
      <c r="B8" s="39">
        <v>127</v>
      </c>
      <c r="C8" s="39">
        <v>39</v>
      </c>
      <c r="D8" s="39">
        <v>40</v>
      </c>
      <c r="E8" s="39">
        <v>25</v>
      </c>
      <c r="F8" s="39">
        <v>23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127</v>
      </c>
      <c r="M8" s="39">
        <v>39</v>
      </c>
      <c r="N8" s="39">
        <v>40</v>
      </c>
      <c r="O8" s="39">
        <v>25</v>
      </c>
      <c r="P8" s="39">
        <v>23</v>
      </c>
    </row>
    <row r="9" spans="1:16" s="18" customFormat="1" ht="11.25">
      <c r="A9" s="19" t="s">
        <v>3</v>
      </c>
      <c r="B9" s="39">
        <v>136</v>
      </c>
      <c r="C9" s="39">
        <v>70</v>
      </c>
      <c r="D9" s="39">
        <v>10</v>
      </c>
      <c r="E9" s="39">
        <v>53</v>
      </c>
      <c r="F9" s="39">
        <v>3</v>
      </c>
      <c r="G9" s="39">
        <v>1</v>
      </c>
      <c r="H9" s="39">
        <v>1</v>
      </c>
      <c r="I9" s="39">
        <v>0</v>
      </c>
      <c r="J9" s="39">
        <v>0</v>
      </c>
      <c r="K9" s="39">
        <v>0</v>
      </c>
      <c r="L9" s="39">
        <v>137</v>
      </c>
      <c r="M9" s="39">
        <v>71</v>
      </c>
      <c r="N9" s="39">
        <v>10</v>
      </c>
      <c r="O9" s="39">
        <v>53</v>
      </c>
      <c r="P9" s="39">
        <v>3</v>
      </c>
    </row>
    <row r="10" spans="1:16" s="18" customFormat="1" ht="11.25">
      <c r="A10" s="19" t="s">
        <v>4</v>
      </c>
      <c r="B10" s="39">
        <v>165</v>
      </c>
      <c r="C10" s="39">
        <v>87</v>
      </c>
      <c r="D10" s="39">
        <v>34</v>
      </c>
      <c r="E10" s="39">
        <v>36</v>
      </c>
      <c r="F10" s="39">
        <v>8</v>
      </c>
      <c r="G10" s="39">
        <v>2</v>
      </c>
      <c r="H10" s="39">
        <v>1</v>
      </c>
      <c r="I10" s="39">
        <v>0</v>
      </c>
      <c r="J10" s="39">
        <v>1</v>
      </c>
      <c r="K10" s="39">
        <v>0</v>
      </c>
      <c r="L10" s="39">
        <v>167</v>
      </c>
      <c r="M10" s="39">
        <v>88</v>
      </c>
      <c r="N10" s="39">
        <v>34</v>
      </c>
      <c r="O10" s="39">
        <v>37</v>
      </c>
      <c r="P10" s="39">
        <v>8</v>
      </c>
    </row>
    <row r="11" spans="1:16" s="18" customFormat="1" ht="11.25">
      <c r="A11" s="19" t="s">
        <v>5</v>
      </c>
      <c r="B11" s="39">
        <v>256</v>
      </c>
      <c r="C11" s="39">
        <v>108</v>
      </c>
      <c r="D11" s="39">
        <v>19</v>
      </c>
      <c r="E11" s="39">
        <v>101</v>
      </c>
      <c r="F11" s="39">
        <v>28</v>
      </c>
      <c r="G11" s="39">
        <v>3</v>
      </c>
      <c r="H11" s="39">
        <v>0</v>
      </c>
      <c r="I11" s="39">
        <v>1</v>
      </c>
      <c r="J11" s="39">
        <v>2</v>
      </c>
      <c r="K11" s="39">
        <v>0</v>
      </c>
      <c r="L11" s="39">
        <v>259</v>
      </c>
      <c r="M11" s="39">
        <v>108</v>
      </c>
      <c r="N11" s="39">
        <v>20</v>
      </c>
      <c r="O11" s="39">
        <v>103</v>
      </c>
      <c r="P11" s="39">
        <v>28</v>
      </c>
    </row>
    <row r="12" spans="1:16" s="18" customFormat="1" ht="11.25">
      <c r="A12" s="19" t="s">
        <v>6</v>
      </c>
      <c r="B12" s="39">
        <v>92</v>
      </c>
      <c r="C12" s="39">
        <v>45</v>
      </c>
      <c r="D12" s="39">
        <v>4</v>
      </c>
      <c r="E12" s="39">
        <v>37</v>
      </c>
      <c r="F12" s="39">
        <v>6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92</v>
      </c>
      <c r="M12" s="39">
        <v>45</v>
      </c>
      <c r="N12" s="39">
        <v>4</v>
      </c>
      <c r="O12" s="39">
        <v>37</v>
      </c>
      <c r="P12" s="39">
        <v>6</v>
      </c>
    </row>
    <row r="13" spans="1:16" s="18" customFormat="1" ht="11.25">
      <c r="A13" s="19" t="s">
        <v>7</v>
      </c>
      <c r="B13" s="39">
        <v>287</v>
      </c>
      <c r="C13" s="39">
        <v>139</v>
      </c>
      <c r="D13" s="39">
        <v>39</v>
      </c>
      <c r="E13" s="39">
        <v>69</v>
      </c>
      <c r="F13" s="39">
        <v>40</v>
      </c>
      <c r="G13" s="39">
        <v>3</v>
      </c>
      <c r="H13" s="39">
        <v>0</v>
      </c>
      <c r="I13" s="39">
        <v>0</v>
      </c>
      <c r="J13" s="39">
        <v>3</v>
      </c>
      <c r="K13" s="39">
        <v>0</v>
      </c>
      <c r="L13" s="39">
        <v>290</v>
      </c>
      <c r="M13" s="39">
        <v>139</v>
      </c>
      <c r="N13" s="39">
        <v>39</v>
      </c>
      <c r="O13" s="39">
        <v>72</v>
      </c>
      <c r="P13" s="39">
        <v>40</v>
      </c>
    </row>
    <row r="14" spans="1:16" s="18" customFormat="1" ht="11.25">
      <c r="A14" s="19" t="s">
        <v>8</v>
      </c>
      <c r="B14" s="39">
        <v>268</v>
      </c>
      <c r="C14" s="39">
        <v>98</v>
      </c>
      <c r="D14" s="39">
        <v>32</v>
      </c>
      <c r="E14" s="39">
        <v>106</v>
      </c>
      <c r="F14" s="39">
        <v>32</v>
      </c>
      <c r="G14" s="39">
        <v>4</v>
      </c>
      <c r="H14" s="39">
        <v>1</v>
      </c>
      <c r="I14" s="39">
        <v>1</v>
      </c>
      <c r="J14" s="39">
        <v>1</v>
      </c>
      <c r="K14" s="39">
        <v>1</v>
      </c>
      <c r="L14" s="39">
        <v>272</v>
      </c>
      <c r="M14" s="39">
        <v>99</v>
      </c>
      <c r="N14" s="39">
        <v>33</v>
      </c>
      <c r="O14" s="39">
        <v>107</v>
      </c>
      <c r="P14" s="39">
        <v>33</v>
      </c>
    </row>
    <row r="15" spans="1:16" s="18" customFormat="1" ht="11.25">
      <c r="A15" s="19" t="s">
        <v>9</v>
      </c>
      <c r="B15" s="39">
        <v>1367</v>
      </c>
      <c r="C15" s="39">
        <v>384</v>
      </c>
      <c r="D15" s="39">
        <v>193</v>
      </c>
      <c r="E15" s="39">
        <v>508</v>
      </c>
      <c r="F15" s="39">
        <v>282</v>
      </c>
      <c r="G15" s="39">
        <v>24</v>
      </c>
      <c r="H15" s="39">
        <v>6</v>
      </c>
      <c r="I15" s="39">
        <v>0</v>
      </c>
      <c r="J15" s="39">
        <v>12</v>
      </c>
      <c r="K15" s="39">
        <v>6</v>
      </c>
      <c r="L15" s="39">
        <v>1391</v>
      </c>
      <c r="M15" s="39">
        <v>390</v>
      </c>
      <c r="N15" s="39">
        <v>193</v>
      </c>
      <c r="O15" s="39">
        <v>520</v>
      </c>
      <c r="P15" s="39">
        <v>288</v>
      </c>
    </row>
    <row r="16" spans="1:16" s="18" customFormat="1" ht="11.25">
      <c r="A16" s="19" t="s">
        <v>10</v>
      </c>
      <c r="B16" s="39">
        <v>756</v>
      </c>
      <c r="C16" s="39">
        <v>323</v>
      </c>
      <c r="D16" s="39">
        <v>131</v>
      </c>
      <c r="E16" s="39">
        <v>213</v>
      </c>
      <c r="F16" s="39">
        <v>89</v>
      </c>
      <c r="G16" s="39">
        <v>11</v>
      </c>
      <c r="H16" s="39">
        <v>4</v>
      </c>
      <c r="I16" s="39">
        <v>0</v>
      </c>
      <c r="J16" s="39">
        <v>7</v>
      </c>
      <c r="K16" s="39">
        <v>0</v>
      </c>
      <c r="L16" s="39">
        <v>767</v>
      </c>
      <c r="M16" s="39">
        <v>327</v>
      </c>
      <c r="N16" s="39">
        <v>131</v>
      </c>
      <c r="O16" s="39">
        <v>220</v>
      </c>
      <c r="P16" s="39">
        <v>89</v>
      </c>
    </row>
    <row r="17" spans="1:16" s="18" customFormat="1" ht="11.25">
      <c r="A17" s="19" t="s">
        <v>11</v>
      </c>
      <c r="B17" s="39">
        <v>96</v>
      </c>
      <c r="C17" s="39">
        <v>61</v>
      </c>
      <c r="D17" s="39">
        <v>9</v>
      </c>
      <c r="E17" s="39">
        <v>24</v>
      </c>
      <c r="F17" s="39">
        <v>2</v>
      </c>
      <c r="G17" s="39">
        <v>2</v>
      </c>
      <c r="H17" s="39">
        <v>0</v>
      </c>
      <c r="I17" s="39">
        <v>2</v>
      </c>
      <c r="J17" s="39">
        <v>0</v>
      </c>
      <c r="K17" s="39">
        <v>0</v>
      </c>
      <c r="L17" s="39">
        <v>98</v>
      </c>
      <c r="M17" s="39">
        <v>61</v>
      </c>
      <c r="N17" s="39">
        <v>11</v>
      </c>
      <c r="O17" s="39">
        <v>24</v>
      </c>
      <c r="P17" s="39">
        <v>2</v>
      </c>
    </row>
    <row r="18" spans="1:16" s="18" customFormat="1" ht="11.25">
      <c r="A18" s="19" t="s">
        <v>12</v>
      </c>
      <c r="B18" s="39">
        <v>245</v>
      </c>
      <c r="C18" s="39">
        <v>154</v>
      </c>
      <c r="D18" s="39">
        <v>25</v>
      </c>
      <c r="E18" s="39">
        <v>60</v>
      </c>
      <c r="F18" s="39">
        <v>6</v>
      </c>
      <c r="G18" s="39">
        <v>6</v>
      </c>
      <c r="H18" s="39">
        <v>1</v>
      </c>
      <c r="I18" s="39">
        <v>5</v>
      </c>
      <c r="J18" s="39">
        <v>0</v>
      </c>
      <c r="K18" s="39">
        <v>0</v>
      </c>
      <c r="L18" s="39">
        <v>251</v>
      </c>
      <c r="M18" s="39">
        <v>155</v>
      </c>
      <c r="N18" s="39">
        <v>30</v>
      </c>
      <c r="O18" s="39">
        <v>60</v>
      </c>
      <c r="P18" s="39">
        <v>6</v>
      </c>
    </row>
    <row r="19" spans="1:16" s="18" customFormat="1" ht="11.25">
      <c r="A19" s="19" t="s">
        <v>13</v>
      </c>
      <c r="B19" s="39">
        <v>1065</v>
      </c>
      <c r="C19" s="39">
        <v>311</v>
      </c>
      <c r="D19" s="39">
        <v>258</v>
      </c>
      <c r="E19" s="39">
        <v>266</v>
      </c>
      <c r="F19" s="39">
        <v>230</v>
      </c>
      <c r="G19" s="39">
        <v>69</v>
      </c>
      <c r="H19" s="39">
        <v>8</v>
      </c>
      <c r="I19" s="39">
        <v>9</v>
      </c>
      <c r="J19" s="39">
        <v>31</v>
      </c>
      <c r="K19" s="39">
        <v>21</v>
      </c>
      <c r="L19" s="39">
        <v>1134</v>
      </c>
      <c r="M19" s="39">
        <v>319</v>
      </c>
      <c r="N19" s="39">
        <v>267</v>
      </c>
      <c r="O19" s="39">
        <v>297</v>
      </c>
      <c r="P19" s="39">
        <v>251</v>
      </c>
    </row>
    <row r="20" spans="1:16" s="18" customFormat="1" ht="11.25">
      <c r="A20" s="19" t="s">
        <v>14</v>
      </c>
      <c r="B20" s="39">
        <v>161</v>
      </c>
      <c r="C20" s="39">
        <v>56</v>
      </c>
      <c r="D20" s="39">
        <v>26</v>
      </c>
      <c r="E20" s="39">
        <v>50</v>
      </c>
      <c r="F20" s="39">
        <v>29</v>
      </c>
      <c r="G20" s="39">
        <v>1</v>
      </c>
      <c r="H20" s="39">
        <v>0</v>
      </c>
      <c r="I20" s="39">
        <v>0</v>
      </c>
      <c r="J20" s="39">
        <v>1</v>
      </c>
      <c r="K20" s="39">
        <v>0</v>
      </c>
      <c r="L20" s="39">
        <v>162</v>
      </c>
      <c r="M20" s="39">
        <v>56</v>
      </c>
      <c r="N20" s="39">
        <v>26</v>
      </c>
      <c r="O20" s="39">
        <v>51</v>
      </c>
      <c r="P20" s="39">
        <v>29</v>
      </c>
    </row>
    <row r="21" spans="1:16" s="18" customFormat="1" ht="11.25">
      <c r="A21" s="19" t="s">
        <v>15</v>
      </c>
      <c r="B21" s="39">
        <v>72</v>
      </c>
      <c r="C21" s="39">
        <v>30</v>
      </c>
      <c r="D21" s="39">
        <v>12</v>
      </c>
      <c r="E21" s="39">
        <v>15</v>
      </c>
      <c r="F21" s="39">
        <v>15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72</v>
      </c>
      <c r="M21" s="39">
        <v>30</v>
      </c>
      <c r="N21" s="39">
        <v>12</v>
      </c>
      <c r="O21" s="39">
        <v>15</v>
      </c>
      <c r="P21" s="39">
        <v>15</v>
      </c>
    </row>
    <row r="22" spans="1:16" s="18" customFormat="1" ht="11.25">
      <c r="A22" s="19" t="s">
        <v>16</v>
      </c>
      <c r="B22" s="39">
        <v>352</v>
      </c>
      <c r="C22" s="39">
        <v>139</v>
      </c>
      <c r="D22" s="39">
        <v>79</v>
      </c>
      <c r="E22" s="39">
        <v>85</v>
      </c>
      <c r="F22" s="39">
        <v>49</v>
      </c>
      <c r="G22" s="39">
        <v>14</v>
      </c>
      <c r="H22" s="39">
        <v>6</v>
      </c>
      <c r="I22" s="39">
        <v>3</v>
      </c>
      <c r="J22" s="39">
        <v>3</v>
      </c>
      <c r="K22" s="39">
        <v>2</v>
      </c>
      <c r="L22" s="39">
        <v>366</v>
      </c>
      <c r="M22" s="39">
        <v>145</v>
      </c>
      <c r="N22" s="39">
        <v>82</v>
      </c>
      <c r="O22" s="39">
        <v>88</v>
      </c>
      <c r="P22" s="39">
        <v>51</v>
      </c>
    </row>
    <row r="23" spans="1:16" s="18" customFormat="1" ht="12" thickBot="1">
      <c r="A23" s="20" t="s">
        <v>17</v>
      </c>
      <c r="B23" s="42">
        <v>30</v>
      </c>
      <c r="C23" s="42">
        <v>10</v>
      </c>
      <c r="D23" s="42">
        <v>6</v>
      </c>
      <c r="E23" s="42">
        <v>11</v>
      </c>
      <c r="F23" s="42">
        <v>3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30</v>
      </c>
      <c r="M23" s="42">
        <v>10</v>
      </c>
      <c r="N23" s="42">
        <v>6</v>
      </c>
      <c r="O23" s="42">
        <v>11</v>
      </c>
      <c r="P23" s="42">
        <v>3</v>
      </c>
    </row>
    <row r="24" spans="1:16" s="18" customFormat="1" ht="12" thickBot="1">
      <c r="A24" s="21" t="s">
        <v>18</v>
      </c>
      <c r="B24" s="45">
        <v>7011</v>
      </c>
      <c r="C24" s="45">
        <v>2621</v>
      </c>
      <c r="D24" s="45">
        <v>1059</v>
      </c>
      <c r="E24" s="45">
        <v>2358</v>
      </c>
      <c r="F24" s="45">
        <v>973</v>
      </c>
      <c r="G24" s="45">
        <v>212</v>
      </c>
      <c r="H24" s="45">
        <v>47</v>
      </c>
      <c r="I24" s="45">
        <v>26</v>
      </c>
      <c r="J24" s="45">
        <v>101</v>
      </c>
      <c r="K24" s="45">
        <v>38</v>
      </c>
      <c r="L24" s="45">
        <v>7223</v>
      </c>
      <c r="M24" s="45">
        <v>2668</v>
      </c>
      <c r="N24" s="45">
        <v>1085</v>
      </c>
      <c r="O24" s="45">
        <v>2459</v>
      </c>
      <c r="P24" s="45">
        <v>1011</v>
      </c>
    </row>
  </sheetData>
  <sheetProtection/>
  <mergeCells count="5">
    <mergeCell ref="B5:F5"/>
    <mergeCell ref="G5:K5"/>
    <mergeCell ref="L5:P5"/>
    <mergeCell ref="B1:P1"/>
    <mergeCell ref="B2:P2"/>
  </mergeCells>
  <printOptions horizontalCentered="1" verticalCentered="1"/>
  <pageMargins left="0" right="0" top="0.2362204724409449" bottom="0.1968503937007874" header="0" footer="0"/>
  <pageSetup horizontalDpi="600" verticalDpi="600" orientation="landscape" paperSize="9" scale="80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9.00390625" style="12" customWidth="1"/>
    <col min="2" max="4" width="17.57421875" style="12" customWidth="1"/>
    <col min="5" max="5" width="12.28125" style="12" customWidth="1"/>
    <col min="6" max="7" width="11.421875" style="12" customWidth="1"/>
    <col min="8" max="8" width="10.00390625" style="12" customWidth="1"/>
    <col min="9" max="11" width="11.421875" style="12" customWidth="1"/>
    <col min="12" max="12" width="10.7109375" style="12" customWidth="1"/>
    <col min="13" max="13" width="10.8515625" style="12" customWidth="1"/>
    <col min="14" max="14" width="10.57421875" style="12" customWidth="1"/>
    <col min="15" max="16384" width="11.421875" style="12" customWidth="1"/>
  </cols>
  <sheetData>
    <row r="1" spans="1:4" s="35" customFormat="1" ht="14.25">
      <c r="A1" s="60" t="s">
        <v>59</v>
      </c>
      <c r="B1" s="60"/>
      <c r="C1" s="60"/>
      <c r="D1" s="60"/>
    </row>
    <row r="2" spans="1:4" s="35" customFormat="1" ht="14.25">
      <c r="A2" s="61" t="s">
        <v>60</v>
      </c>
      <c r="B2" s="61"/>
      <c r="C2" s="61"/>
      <c r="D2" s="61"/>
    </row>
    <row r="3" s="35" customFormat="1" ht="14.25">
      <c r="A3" s="46"/>
    </row>
    <row r="4" s="35" customFormat="1" ht="28.5">
      <c r="A4" s="26" t="s">
        <v>65</v>
      </c>
    </row>
    <row r="6" spans="1:7" s="18" customFormat="1" ht="57.75" customHeight="1">
      <c r="A6" s="15"/>
      <c r="B6" s="17" t="s">
        <v>37</v>
      </c>
      <c r="C6" s="17" t="s">
        <v>38</v>
      </c>
      <c r="D6" s="17" t="s">
        <v>28</v>
      </c>
      <c r="G6" s="22"/>
    </row>
    <row r="7" spans="1:4" s="18" customFormat="1" ht="11.25">
      <c r="A7" s="19" t="s">
        <v>1</v>
      </c>
      <c r="B7" s="47">
        <f>+IF(PersonasEnjuiciadas!L7&gt;0,(PersonasEnjuiciadas!C7+PersonasEnjuiciadas!D7+PersonasEnjuiciadas!H7+PersonasEnjuiciadas!I7)/PersonasEnjuiciadas!L7,"-")</f>
        <v>0.4558457711442786</v>
      </c>
      <c r="C7" s="47">
        <f>+IF((PersonasEnjuiciadas!M7+PersonasEnjuiciadas!O7)&gt;0,(PersonasEnjuiciadas!C7+PersonasEnjuiciadas!H7)/(PersonasEnjuiciadas!M7+PersonasEnjuiciadas!O7),"-")</f>
        <v>0.4422641509433962</v>
      </c>
      <c r="D7" s="47">
        <f>+IF((PersonasEnjuiciadas!N7+PersonasEnjuiciadas!P7)&gt;0,(PersonasEnjuiciadas!D7+PersonasEnjuiciadas!I7)/(PersonasEnjuiciadas!N7+PersonasEnjuiciadas!P7),"-")</f>
        <v>0.519434628975265</v>
      </c>
    </row>
    <row r="8" spans="1:4" s="18" customFormat="1" ht="11.25">
      <c r="A8" s="19" t="s">
        <v>2</v>
      </c>
      <c r="B8" s="47">
        <f>+IF(PersonasEnjuiciadas!L8&gt;0,(PersonasEnjuiciadas!C8+PersonasEnjuiciadas!D8+PersonasEnjuiciadas!H8+PersonasEnjuiciadas!I8)/PersonasEnjuiciadas!L8,"-")</f>
        <v>0.6220472440944882</v>
      </c>
      <c r="C8" s="47">
        <f>+IF((PersonasEnjuiciadas!M8+PersonasEnjuiciadas!O8)&gt;0,(PersonasEnjuiciadas!C8+PersonasEnjuiciadas!H8)/(PersonasEnjuiciadas!M8+PersonasEnjuiciadas!O8),"-")</f>
        <v>0.609375</v>
      </c>
      <c r="D8" s="47">
        <f>+IF((PersonasEnjuiciadas!N8+PersonasEnjuiciadas!P8)&gt;0,(PersonasEnjuiciadas!D8+PersonasEnjuiciadas!I8)/(PersonasEnjuiciadas!N8+PersonasEnjuiciadas!P8),"-")</f>
        <v>0.6349206349206349</v>
      </c>
    </row>
    <row r="9" spans="1:4" s="18" customFormat="1" ht="11.25">
      <c r="A9" s="19" t="s">
        <v>3</v>
      </c>
      <c r="B9" s="47">
        <f>+IF(PersonasEnjuiciadas!L9&gt;0,(PersonasEnjuiciadas!C9+PersonasEnjuiciadas!D9+PersonasEnjuiciadas!H9+PersonasEnjuiciadas!I9)/PersonasEnjuiciadas!L9,"-")</f>
        <v>0.5912408759124088</v>
      </c>
      <c r="C9" s="47">
        <f>+IF((PersonasEnjuiciadas!M9+PersonasEnjuiciadas!O9)&gt;0,(PersonasEnjuiciadas!C9+PersonasEnjuiciadas!H9)/(PersonasEnjuiciadas!M9+PersonasEnjuiciadas!O9),"-")</f>
        <v>0.5725806451612904</v>
      </c>
      <c r="D9" s="47">
        <f>+IF((PersonasEnjuiciadas!N9+PersonasEnjuiciadas!P9)&gt;0,(PersonasEnjuiciadas!D9+PersonasEnjuiciadas!I9)/(PersonasEnjuiciadas!N9+PersonasEnjuiciadas!P9),"-")</f>
        <v>0.7692307692307693</v>
      </c>
    </row>
    <row r="10" spans="1:4" s="18" customFormat="1" ht="11.25">
      <c r="A10" s="19" t="s">
        <v>4</v>
      </c>
      <c r="B10" s="47">
        <f>+IF(PersonasEnjuiciadas!L10&gt;0,(PersonasEnjuiciadas!C10+PersonasEnjuiciadas!D10+PersonasEnjuiciadas!H10+PersonasEnjuiciadas!I10)/PersonasEnjuiciadas!L10,"-")</f>
        <v>0.7305389221556886</v>
      </c>
      <c r="C10" s="47">
        <f>+IF((PersonasEnjuiciadas!M10+PersonasEnjuiciadas!O10)&gt;0,(PersonasEnjuiciadas!C10+PersonasEnjuiciadas!H10)/(PersonasEnjuiciadas!M10+PersonasEnjuiciadas!O10),"-")</f>
        <v>0.704</v>
      </c>
      <c r="D10" s="47">
        <f>+IF((PersonasEnjuiciadas!N10+PersonasEnjuiciadas!P10)&gt;0,(PersonasEnjuiciadas!D10+PersonasEnjuiciadas!I10)/(PersonasEnjuiciadas!N10+PersonasEnjuiciadas!P10),"-")</f>
        <v>0.8095238095238095</v>
      </c>
    </row>
    <row r="11" spans="1:4" s="18" customFormat="1" ht="11.25">
      <c r="A11" s="19" t="s">
        <v>5</v>
      </c>
      <c r="B11" s="47">
        <f>+IF(PersonasEnjuiciadas!L11&gt;0,(PersonasEnjuiciadas!C11+PersonasEnjuiciadas!D11+PersonasEnjuiciadas!H11+PersonasEnjuiciadas!I11)/PersonasEnjuiciadas!L11,"-")</f>
        <v>0.4942084942084942</v>
      </c>
      <c r="C11" s="47">
        <f>+IF((PersonasEnjuiciadas!M11+PersonasEnjuiciadas!O11)&gt;0,(PersonasEnjuiciadas!C11+PersonasEnjuiciadas!H11)/(PersonasEnjuiciadas!M11+PersonasEnjuiciadas!O11),"-")</f>
        <v>0.5118483412322274</v>
      </c>
      <c r="D11" s="47">
        <f>+IF((PersonasEnjuiciadas!N11+PersonasEnjuiciadas!P11)&gt;0,(PersonasEnjuiciadas!D11+PersonasEnjuiciadas!I11)/(PersonasEnjuiciadas!N11+PersonasEnjuiciadas!P11),"-")</f>
        <v>0.4166666666666667</v>
      </c>
    </row>
    <row r="12" spans="1:4" s="18" customFormat="1" ht="11.25">
      <c r="A12" s="19" t="s">
        <v>6</v>
      </c>
      <c r="B12" s="47">
        <f>+IF(PersonasEnjuiciadas!L12&gt;0,(PersonasEnjuiciadas!C12+PersonasEnjuiciadas!D12+PersonasEnjuiciadas!H12+PersonasEnjuiciadas!I12)/PersonasEnjuiciadas!L12,"-")</f>
        <v>0.532608695652174</v>
      </c>
      <c r="C12" s="47">
        <f>+IF((PersonasEnjuiciadas!M12+PersonasEnjuiciadas!O12)&gt;0,(PersonasEnjuiciadas!C12+PersonasEnjuiciadas!H12)/(PersonasEnjuiciadas!M12+PersonasEnjuiciadas!O12),"-")</f>
        <v>0.5487804878048781</v>
      </c>
      <c r="D12" s="47">
        <f>+IF((PersonasEnjuiciadas!N12+PersonasEnjuiciadas!P12)&gt;0,(PersonasEnjuiciadas!D12+PersonasEnjuiciadas!I12)/(PersonasEnjuiciadas!N12+PersonasEnjuiciadas!P12),"-")</f>
        <v>0.4</v>
      </c>
    </row>
    <row r="13" spans="1:4" s="18" customFormat="1" ht="11.25">
      <c r="A13" s="19" t="s">
        <v>7</v>
      </c>
      <c r="B13" s="47">
        <f>+IF(PersonasEnjuiciadas!L13&gt;0,(PersonasEnjuiciadas!C13+PersonasEnjuiciadas!D13+PersonasEnjuiciadas!H13+PersonasEnjuiciadas!I13)/PersonasEnjuiciadas!L13,"-")</f>
        <v>0.6137931034482759</v>
      </c>
      <c r="C13" s="47">
        <f>+IF((PersonasEnjuiciadas!M13+PersonasEnjuiciadas!O13)&gt;0,(PersonasEnjuiciadas!C13+PersonasEnjuiciadas!H13)/(PersonasEnjuiciadas!M13+PersonasEnjuiciadas!O13),"-")</f>
        <v>0.6587677725118484</v>
      </c>
      <c r="D13" s="47">
        <f>+IF((PersonasEnjuiciadas!N13+PersonasEnjuiciadas!P13)&gt;0,(PersonasEnjuiciadas!D13+PersonasEnjuiciadas!I13)/(PersonasEnjuiciadas!N13+PersonasEnjuiciadas!P13),"-")</f>
        <v>0.4936708860759494</v>
      </c>
    </row>
    <row r="14" spans="1:4" s="18" customFormat="1" ht="11.25">
      <c r="A14" s="19" t="s">
        <v>8</v>
      </c>
      <c r="B14" s="47">
        <f>+IF(PersonasEnjuiciadas!L14&gt;0,(PersonasEnjuiciadas!C14+PersonasEnjuiciadas!D14+PersonasEnjuiciadas!H14+PersonasEnjuiciadas!I14)/PersonasEnjuiciadas!L14,"-")</f>
        <v>0.4852941176470588</v>
      </c>
      <c r="C14" s="47">
        <f>+IF((PersonasEnjuiciadas!M14+PersonasEnjuiciadas!O14)&gt;0,(PersonasEnjuiciadas!C14+PersonasEnjuiciadas!H14)/(PersonasEnjuiciadas!M14+PersonasEnjuiciadas!O14),"-")</f>
        <v>0.48058252427184467</v>
      </c>
      <c r="D14" s="47">
        <f>+IF((PersonasEnjuiciadas!N14+PersonasEnjuiciadas!P14)&gt;0,(PersonasEnjuiciadas!D14+PersonasEnjuiciadas!I14)/(PersonasEnjuiciadas!N14+PersonasEnjuiciadas!P14),"-")</f>
        <v>0.5</v>
      </c>
    </row>
    <row r="15" spans="1:4" s="18" customFormat="1" ht="11.25">
      <c r="A15" s="19" t="s">
        <v>9</v>
      </c>
      <c r="B15" s="47">
        <f>+IF(PersonasEnjuiciadas!L15&gt;0,(PersonasEnjuiciadas!C15+PersonasEnjuiciadas!D15+PersonasEnjuiciadas!H15+PersonasEnjuiciadas!I15)/PersonasEnjuiciadas!L15,"-")</f>
        <v>0.41912293314162474</v>
      </c>
      <c r="C15" s="47">
        <f>+IF((PersonasEnjuiciadas!M15+PersonasEnjuiciadas!O15)&gt;0,(PersonasEnjuiciadas!C15+PersonasEnjuiciadas!H15)/(PersonasEnjuiciadas!M15+PersonasEnjuiciadas!O15),"-")</f>
        <v>0.42857142857142855</v>
      </c>
      <c r="D15" s="47">
        <f>+IF((PersonasEnjuiciadas!N15+PersonasEnjuiciadas!P15)&gt;0,(PersonasEnjuiciadas!D15+PersonasEnjuiciadas!I15)/(PersonasEnjuiciadas!N15+PersonasEnjuiciadas!P15),"-")</f>
        <v>0.40124740124740127</v>
      </c>
    </row>
    <row r="16" spans="1:4" s="18" customFormat="1" ht="11.25">
      <c r="A16" s="19" t="s">
        <v>10</v>
      </c>
      <c r="B16" s="47">
        <f>+IF(PersonasEnjuiciadas!L16&gt;0,(PersonasEnjuiciadas!C16+PersonasEnjuiciadas!D16+PersonasEnjuiciadas!H16+PersonasEnjuiciadas!I16)/PersonasEnjuiciadas!L16,"-")</f>
        <v>0.5971316818774446</v>
      </c>
      <c r="C16" s="47">
        <f>+IF((PersonasEnjuiciadas!M16+PersonasEnjuiciadas!O16)&gt;0,(PersonasEnjuiciadas!C16+PersonasEnjuiciadas!H16)/(PersonasEnjuiciadas!M16+PersonasEnjuiciadas!O16),"-")</f>
        <v>0.5978062157221207</v>
      </c>
      <c r="D16" s="47">
        <f>+IF((PersonasEnjuiciadas!N16+PersonasEnjuiciadas!P16)&gt;0,(PersonasEnjuiciadas!D16+PersonasEnjuiciadas!I16)/(PersonasEnjuiciadas!N16+PersonasEnjuiciadas!P16),"-")</f>
        <v>0.5954545454545455</v>
      </c>
    </row>
    <row r="17" spans="1:4" s="18" customFormat="1" ht="11.25">
      <c r="A17" s="19" t="s">
        <v>11</v>
      </c>
      <c r="B17" s="47">
        <f>+IF(PersonasEnjuiciadas!L17&gt;0,(PersonasEnjuiciadas!C17+PersonasEnjuiciadas!D17+PersonasEnjuiciadas!H17+PersonasEnjuiciadas!I17)/PersonasEnjuiciadas!L17,"-")</f>
        <v>0.7346938775510204</v>
      </c>
      <c r="C17" s="47">
        <f>+IF((PersonasEnjuiciadas!M17+PersonasEnjuiciadas!O17)&gt;0,(PersonasEnjuiciadas!C17+PersonasEnjuiciadas!H17)/(PersonasEnjuiciadas!M17+PersonasEnjuiciadas!O17),"-")</f>
        <v>0.7176470588235294</v>
      </c>
      <c r="D17" s="47">
        <f>+IF((PersonasEnjuiciadas!N17+PersonasEnjuiciadas!P17)&gt;0,(PersonasEnjuiciadas!D17+PersonasEnjuiciadas!I17)/(PersonasEnjuiciadas!N17+PersonasEnjuiciadas!P17),"-")</f>
        <v>0.8461538461538461</v>
      </c>
    </row>
    <row r="18" spans="1:4" s="18" customFormat="1" ht="11.25">
      <c r="A18" s="19" t="s">
        <v>12</v>
      </c>
      <c r="B18" s="47">
        <f>+IF(PersonasEnjuiciadas!L18&gt;0,(PersonasEnjuiciadas!C18+PersonasEnjuiciadas!D18+PersonasEnjuiciadas!H18+PersonasEnjuiciadas!I18)/PersonasEnjuiciadas!L18,"-")</f>
        <v>0.7370517928286853</v>
      </c>
      <c r="C18" s="47">
        <f>+IF((PersonasEnjuiciadas!M18+PersonasEnjuiciadas!O18)&gt;0,(PersonasEnjuiciadas!C18+PersonasEnjuiciadas!H18)/(PersonasEnjuiciadas!M18+PersonasEnjuiciadas!O18),"-")</f>
        <v>0.7209302325581395</v>
      </c>
      <c r="D18" s="47">
        <f>+IF((PersonasEnjuiciadas!N18+PersonasEnjuiciadas!P18)&gt;0,(PersonasEnjuiciadas!D18+PersonasEnjuiciadas!I18)/(PersonasEnjuiciadas!N18+PersonasEnjuiciadas!P18),"-")</f>
        <v>0.8333333333333334</v>
      </c>
    </row>
    <row r="19" spans="1:4" s="18" customFormat="1" ht="11.25">
      <c r="A19" s="19" t="s">
        <v>13</v>
      </c>
      <c r="B19" s="47">
        <f>+IF(PersonasEnjuiciadas!L19&gt;0,(PersonasEnjuiciadas!C19+PersonasEnjuiciadas!D19+PersonasEnjuiciadas!H19+PersonasEnjuiciadas!I19)/PersonasEnjuiciadas!L19,"-")</f>
        <v>0.5167548500881834</v>
      </c>
      <c r="C19" s="47">
        <f>+IF((PersonasEnjuiciadas!M19+PersonasEnjuiciadas!O19)&gt;0,(PersonasEnjuiciadas!C19+PersonasEnjuiciadas!H19)/(PersonasEnjuiciadas!M19+PersonasEnjuiciadas!O19),"-")</f>
        <v>0.5178571428571429</v>
      </c>
      <c r="D19" s="47">
        <f>+IF((PersonasEnjuiciadas!N19+PersonasEnjuiciadas!P19)&gt;0,(PersonasEnjuiciadas!D19+PersonasEnjuiciadas!I19)/(PersonasEnjuiciadas!N19+PersonasEnjuiciadas!P19),"-")</f>
        <v>0.5154440154440154</v>
      </c>
    </row>
    <row r="20" spans="1:4" s="18" customFormat="1" ht="11.25">
      <c r="A20" s="19" t="s">
        <v>14</v>
      </c>
      <c r="B20" s="47">
        <f>+IF(PersonasEnjuiciadas!L20&gt;0,(PersonasEnjuiciadas!C20+PersonasEnjuiciadas!D20+PersonasEnjuiciadas!H20+PersonasEnjuiciadas!I20)/PersonasEnjuiciadas!L20,"-")</f>
        <v>0.5061728395061729</v>
      </c>
      <c r="C20" s="47">
        <f>+IF((PersonasEnjuiciadas!M20+PersonasEnjuiciadas!O20)&gt;0,(PersonasEnjuiciadas!C20+PersonasEnjuiciadas!H20)/(PersonasEnjuiciadas!M20+PersonasEnjuiciadas!O20),"-")</f>
        <v>0.5233644859813084</v>
      </c>
      <c r="D20" s="47">
        <f>+IF((PersonasEnjuiciadas!N20+PersonasEnjuiciadas!P20)&gt;0,(PersonasEnjuiciadas!D20+PersonasEnjuiciadas!I20)/(PersonasEnjuiciadas!N20+PersonasEnjuiciadas!P20),"-")</f>
        <v>0.4727272727272727</v>
      </c>
    </row>
    <row r="21" spans="1:4" s="18" customFormat="1" ht="11.25">
      <c r="A21" s="19" t="s">
        <v>15</v>
      </c>
      <c r="B21" s="47">
        <f>+IF(PersonasEnjuiciadas!L21&gt;0,(PersonasEnjuiciadas!C21+PersonasEnjuiciadas!D21+PersonasEnjuiciadas!H21+PersonasEnjuiciadas!I21)/PersonasEnjuiciadas!L21,"-")</f>
        <v>0.5833333333333334</v>
      </c>
      <c r="C21" s="47">
        <f>+IF((PersonasEnjuiciadas!M21+PersonasEnjuiciadas!O21)&gt;0,(PersonasEnjuiciadas!C21+PersonasEnjuiciadas!H21)/(PersonasEnjuiciadas!M21+PersonasEnjuiciadas!O21),"-")</f>
        <v>0.6666666666666666</v>
      </c>
      <c r="D21" s="47">
        <f>+IF((PersonasEnjuiciadas!N21+PersonasEnjuiciadas!P21)&gt;0,(PersonasEnjuiciadas!D21+PersonasEnjuiciadas!I21)/(PersonasEnjuiciadas!N21+PersonasEnjuiciadas!P21),"-")</f>
        <v>0.4444444444444444</v>
      </c>
    </row>
    <row r="22" spans="1:4" s="18" customFormat="1" ht="11.25">
      <c r="A22" s="19" t="s">
        <v>16</v>
      </c>
      <c r="B22" s="47">
        <f>+IF(PersonasEnjuiciadas!L22&gt;0,(PersonasEnjuiciadas!C22+PersonasEnjuiciadas!D22+PersonasEnjuiciadas!H22+PersonasEnjuiciadas!I22)/PersonasEnjuiciadas!L22,"-")</f>
        <v>0.6202185792349727</v>
      </c>
      <c r="C22" s="47">
        <f>+IF((PersonasEnjuiciadas!M22+PersonasEnjuiciadas!O22)&gt;0,(PersonasEnjuiciadas!C22+PersonasEnjuiciadas!H22)/(PersonasEnjuiciadas!M22+PersonasEnjuiciadas!O22),"-")</f>
        <v>0.6223175965665236</v>
      </c>
      <c r="D22" s="47">
        <f>+IF((PersonasEnjuiciadas!N22+PersonasEnjuiciadas!P22)&gt;0,(PersonasEnjuiciadas!D22+PersonasEnjuiciadas!I22)/(PersonasEnjuiciadas!N22+PersonasEnjuiciadas!P22),"-")</f>
        <v>0.6165413533834586</v>
      </c>
    </row>
    <row r="23" spans="1:4" s="18" customFormat="1" ht="12" thickBot="1">
      <c r="A23" s="20" t="s">
        <v>17</v>
      </c>
      <c r="B23" s="48">
        <f>+IF(PersonasEnjuiciadas!L23&gt;0,(PersonasEnjuiciadas!C23+PersonasEnjuiciadas!D23+PersonasEnjuiciadas!H23+PersonasEnjuiciadas!I23)/PersonasEnjuiciadas!L23,"-")</f>
        <v>0.5333333333333333</v>
      </c>
      <c r="C23" s="48">
        <f>+IF((PersonasEnjuiciadas!M23+PersonasEnjuiciadas!O23)&gt;0,(PersonasEnjuiciadas!C23+PersonasEnjuiciadas!H23)/(PersonasEnjuiciadas!M23+PersonasEnjuiciadas!O23),"-")</f>
        <v>0.47619047619047616</v>
      </c>
      <c r="D23" s="48">
        <f>+IF((PersonasEnjuiciadas!N23+PersonasEnjuiciadas!P23)&gt;0,(PersonasEnjuiciadas!D23+PersonasEnjuiciadas!I23)/(PersonasEnjuiciadas!N23+PersonasEnjuiciadas!P23),"-")</f>
        <v>0.6666666666666666</v>
      </c>
    </row>
    <row r="24" spans="1:4" s="18" customFormat="1" ht="12" thickBot="1">
      <c r="A24" s="21" t="s">
        <v>18</v>
      </c>
      <c r="B24" s="49">
        <f>+IF(PersonasEnjuiciadas!L24&gt;0,(PersonasEnjuiciadas!C24+PersonasEnjuiciadas!D24+PersonasEnjuiciadas!H24+PersonasEnjuiciadas!I24)/PersonasEnjuiciadas!L24,"-")</f>
        <v>0.5195901979786792</v>
      </c>
      <c r="C24" s="49">
        <f>+IF((PersonasEnjuiciadas!M24+PersonasEnjuiciadas!O24)&gt;0,(PersonasEnjuiciadas!C24+PersonasEnjuiciadas!H24)/(PersonasEnjuiciadas!M24+PersonasEnjuiciadas!O24),"-")</f>
        <v>0.520382289838112</v>
      </c>
      <c r="D24" s="49">
        <f>+IF((PersonasEnjuiciadas!N24+PersonasEnjuiciadas!P24)&gt;0,(PersonasEnjuiciadas!D24+PersonasEnjuiciadas!I24)/(PersonasEnjuiciadas!N24+PersonasEnjuiciadas!P24),"-")</f>
        <v>0.5176526717557252</v>
      </c>
    </row>
  </sheetData>
  <sheetProtection/>
  <mergeCells count="2">
    <mergeCell ref="A1:D1"/>
    <mergeCell ref="A2:D2"/>
  </mergeCells>
  <printOptions/>
  <pageMargins left="0.88" right="0.44" top="1.87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6.00390625" style="12" customWidth="1"/>
    <col min="2" max="4" width="22.8515625" style="12" customWidth="1"/>
    <col min="5" max="5" width="12.28125" style="12" customWidth="1"/>
    <col min="6" max="7" width="11.421875" style="12" customWidth="1"/>
    <col min="8" max="8" width="10.00390625" style="12" customWidth="1"/>
    <col min="9" max="11" width="11.421875" style="12" customWidth="1"/>
    <col min="12" max="12" width="10.7109375" style="12" customWidth="1"/>
    <col min="13" max="13" width="10.8515625" style="12" customWidth="1"/>
    <col min="14" max="14" width="10.57421875" style="12" customWidth="1"/>
    <col min="15" max="16384" width="11.421875" style="12" customWidth="1"/>
  </cols>
  <sheetData>
    <row r="1" spans="1:4" s="35" customFormat="1" ht="14.25">
      <c r="A1" s="60" t="s">
        <v>59</v>
      </c>
      <c r="B1" s="60"/>
      <c r="C1" s="60"/>
      <c r="D1" s="60"/>
    </row>
    <row r="2" spans="1:4" s="35" customFormat="1" ht="14.25">
      <c r="A2" s="61" t="s">
        <v>62</v>
      </c>
      <c r="B2" s="61"/>
      <c r="C2" s="61"/>
      <c r="D2" s="61"/>
    </row>
    <row r="3" spans="1:2" s="35" customFormat="1" ht="14.25">
      <c r="A3" s="46"/>
      <c r="B3" s="34"/>
    </row>
    <row r="4" spans="1:2" s="35" customFormat="1" ht="28.5">
      <c r="A4" s="26" t="s">
        <v>65</v>
      </c>
      <c r="B4" s="36"/>
    </row>
    <row r="5" spans="1:2" ht="15">
      <c r="A5" s="11"/>
      <c r="B5" s="13"/>
    </row>
    <row r="6" spans="2:7" s="18" customFormat="1" ht="63.75" customHeight="1">
      <c r="B6" s="23" t="s">
        <v>36</v>
      </c>
      <c r="C6" s="23" t="s">
        <v>35</v>
      </c>
      <c r="D6" s="23" t="s">
        <v>34</v>
      </c>
      <c r="G6" s="22"/>
    </row>
    <row r="7" spans="1:4" s="18" customFormat="1" ht="11.25">
      <c r="A7" s="19" t="s">
        <v>1</v>
      </c>
      <c r="B7" s="39">
        <v>60</v>
      </c>
      <c r="C7" s="39">
        <v>0</v>
      </c>
      <c r="D7" s="39">
        <v>39</v>
      </c>
    </row>
    <row r="8" spans="1:4" s="18" customFormat="1" ht="11.25">
      <c r="A8" s="19" t="s">
        <v>2</v>
      </c>
      <c r="B8" s="39">
        <v>6</v>
      </c>
      <c r="C8" s="39">
        <v>0</v>
      </c>
      <c r="D8" s="39">
        <v>8</v>
      </c>
    </row>
    <row r="9" spans="1:4" s="18" customFormat="1" ht="11.25">
      <c r="A9" s="19" t="s">
        <v>3</v>
      </c>
      <c r="B9" s="39">
        <v>19</v>
      </c>
      <c r="C9" s="39">
        <v>0</v>
      </c>
      <c r="D9" s="39">
        <v>10</v>
      </c>
    </row>
    <row r="10" spans="1:4" s="18" customFormat="1" ht="11.25">
      <c r="A10" s="19" t="s">
        <v>4</v>
      </c>
      <c r="B10" s="39">
        <v>7</v>
      </c>
      <c r="C10" s="39">
        <v>0</v>
      </c>
      <c r="D10" s="39">
        <v>9</v>
      </c>
    </row>
    <row r="11" spans="1:4" s="18" customFormat="1" ht="11.25">
      <c r="A11" s="19" t="s">
        <v>5</v>
      </c>
      <c r="B11" s="39">
        <v>8</v>
      </c>
      <c r="C11" s="39">
        <v>0</v>
      </c>
      <c r="D11" s="39">
        <v>0</v>
      </c>
    </row>
    <row r="12" spans="1:4" s="18" customFormat="1" ht="11.25">
      <c r="A12" s="19" t="s">
        <v>6</v>
      </c>
      <c r="B12" s="39">
        <v>0</v>
      </c>
      <c r="C12" s="39">
        <v>0</v>
      </c>
      <c r="D12" s="39">
        <v>1</v>
      </c>
    </row>
    <row r="13" spans="1:4" s="18" customFormat="1" ht="11.25">
      <c r="A13" s="19" t="s">
        <v>7</v>
      </c>
      <c r="B13" s="39">
        <v>7</v>
      </c>
      <c r="C13" s="39">
        <v>0</v>
      </c>
      <c r="D13" s="39">
        <v>19</v>
      </c>
    </row>
    <row r="14" spans="1:4" s="18" customFormat="1" ht="11.25">
      <c r="A14" s="19" t="s">
        <v>8</v>
      </c>
      <c r="B14" s="39">
        <v>0</v>
      </c>
      <c r="C14" s="39">
        <v>0</v>
      </c>
      <c r="D14" s="39">
        <v>1</v>
      </c>
    </row>
    <row r="15" spans="1:4" s="18" customFormat="1" ht="11.25">
      <c r="A15" s="19" t="s">
        <v>9</v>
      </c>
      <c r="B15" s="39">
        <v>13</v>
      </c>
      <c r="C15" s="39">
        <v>0</v>
      </c>
      <c r="D15" s="39">
        <v>20</v>
      </c>
    </row>
    <row r="16" spans="1:4" s="18" customFormat="1" ht="11.25">
      <c r="A16" s="19" t="s">
        <v>10</v>
      </c>
      <c r="B16" s="39">
        <v>15</v>
      </c>
      <c r="C16" s="39">
        <v>0</v>
      </c>
      <c r="D16" s="39">
        <v>16</v>
      </c>
    </row>
    <row r="17" spans="1:4" s="18" customFormat="1" ht="11.25">
      <c r="A17" s="19" t="s">
        <v>11</v>
      </c>
      <c r="B17" s="39">
        <v>5</v>
      </c>
      <c r="C17" s="39">
        <v>0</v>
      </c>
      <c r="D17" s="39">
        <v>7</v>
      </c>
    </row>
    <row r="18" spans="1:4" s="18" customFormat="1" ht="11.25">
      <c r="A18" s="19" t="s">
        <v>12</v>
      </c>
      <c r="B18" s="39">
        <v>15</v>
      </c>
      <c r="C18" s="39">
        <v>0</v>
      </c>
      <c r="D18" s="39">
        <v>3</v>
      </c>
    </row>
    <row r="19" spans="1:4" s="18" customFormat="1" ht="11.25">
      <c r="A19" s="19" t="s">
        <v>13</v>
      </c>
      <c r="B19" s="39">
        <v>11</v>
      </c>
      <c r="C19" s="39">
        <v>6</v>
      </c>
      <c r="D19" s="39">
        <v>12</v>
      </c>
    </row>
    <row r="20" spans="1:4" s="18" customFormat="1" ht="11.25">
      <c r="A20" s="19" t="s">
        <v>14</v>
      </c>
      <c r="B20" s="39">
        <v>4</v>
      </c>
      <c r="C20" s="39">
        <v>0</v>
      </c>
      <c r="D20" s="39">
        <v>5</v>
      </c>
    </row>
    <row r="21" spans="1:4" s="18" customFormat="1" ht="11.25">
      <c r="A21" s="19" t="s">
        <v>15</v>
      </c>
      <c r="B21" s="39">
        <v>0</v>
      </c>
      <c r="C21" s="39">
        <v>0</v>
      </c>
      <c r="D21" s="39">
        <v>0</v>
      </c>
    </row>
    <row r="22" spans="1:4" s="18" customFormat="1" ht="11.25">
      <c r="A22" s="19" t="s">
        <v>16</v>
      </c>
      <c r="B22" s="39">
        <v>31</v>
      </c>
      <c r="C22" s="39">
        <v>0</v>
      </c>
      <c r="D22" s="39">
        <v>49</v>
      </c>
    </row>
    <row r="23" spans="1:4" s="18" customFormat="1" ht="12" thickBot="1">
      <c r="A23" s="20" t="s">
        <v>17</v>
      </c>
      <c r="B23" s="42">
        <v>0</v>
      </c>
      <c r="C23" s="42">
        <v>0</v>
      </c>
      <c r="D23" s="42">
        <v>0</v>
      </c>
    </row>
    <row r="24" spans="1:4" s="18" customFormat="1" ht="12" thickBot="1">
      <c r="A24" s="21" t="s">
        <v>18</v>
      </c>
      <c r="B24" s="45">
        <v>201</v>
      </c>
      <c r="C24" s="45">
        <v>6</v>
      </c>
      <c r="D24" s="45">
        <v>199</v>
      </c>
    </row>
  </sheetData>
  <sheetProtection/>
  <mergeCells count="2">
    <mergeCell ref="A1:D1"/>
    <mergeCell ref="A2:D2"/>
  </mergeCells>
  <printOptions/>
  <pageMargins left="0.48" right="0.44" top="1.43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5.57421875" style="12" bestFit="1" customWidth="1"/>
    <col min="2" max="2" width="20.8515625" style="12" customWidth="1"/>
    <col min="3" max="3" width="14.140625" style="12" customWidth="1"/>
    <col min="4" max="4" width="12.28125" style="12" customWidth="1"/>
    <col min="5" max="5" width="15.7109375" style="12" customWidth="1"/>
    <col min="6" max="6" width="16.28125" style="12" customWidth="1"/>
    <col min="7" max="16384" width="11.421875" style="12" customWidth="1"/>
  </cols>
  <sheetData>
    <row r="1" spans="1:7" s="35" customFormat="1" ht="14.25">
      <c r="A1" s="60" t="s">
        <v>57</v>
      </c>
      <c r="B1" s="60"/>
      <c r="C1" s="60"/>
      <c r="D1" s="60"/>
      <c r="E1" s="60"/>
      <c r="F1" s="60"/>
      <c r="G1" s="60"/>
    </row>
    <row r="2" spans="1:8" s="35" customFormat="1" ht="14.25">
      <c r="A2" s="50"/>
      <c r="B2" s="50"/>
      <c r="C2" s="50"/>
      <c r="D2" s="50"/>
      <c r="E2" s="50"/>
      <c r="F2" s="50"/>
      <c r="G2" s="50"/>
      <c r="H2" s="51"/>
    </row>
    <row r="3" spans="1:7" s="35" customFormat="1" ht="14.25">
      <c r="A3" s="61" t="s">
        <v>61</v>
      </c>
      <c r="B3" s="61"/>
      <c r="C3" s="61"/>
      <c r="D3" s="61"/>
      <c r="E3" s="61"/>
      <c r="F3" s="61"/>
      <c r="G3" s="61"/>
    </row>
    <row r="4" s="35" customFormat="1" ht="14.25">
      <c r="A4" s="46"/>
    </row>
    <row r="5" s="35" customFormat="1" ht="28.5">
      <c r="A5" s="26" t="s">
        <v>65</v>
      </c>
    </row>
    <row r="6" ht="12.75">
      <c r="A6" s="11"/>
    </row>
    <row r="7" spans="2:7" s="22" customFormat="1" ht="18" customHeight="1">
      <c r="B7" s="64" t="s">
        <v>40</v>
      </c>
      <c r="C7" s="62" t="s">
        <v>41</v>
      </c>
      <c r="D7" s="63"/>
      <c r="E7" s="66" t="s">
        <v>51</v>
      </c>
      <c r="F7" s="63"/>
      <c r="G7" s="67" t="s">
        <v>63</v>
      </c>
    </row>
    <row r="8" spans="2:7" s="22" customFormat="1" ht="30.75" customHeight="1">
      <c r="B8" s="65"/>
      <c r="C8" s="17" t="s">
        <v>42</v>
      </c>
      <c r="D8" s="17" t="s">
        <v>43</v>
      </c>
      <c r="E8" s="17" t="s">
        <v>49</v>
      </c>
      <c r="F8" s="17" t="s">
        <v>48</v>
      </c>
      <c r="G8" s="68"/>
    </row>
    <row r="9" spans="1:7" s="18" customFormat="1" ht="11.25">
      <c r="A9" s="19" t="s">
        <v>1</v>
      </c>
      <c r="B9" s="52">
        <v>387</v>
      </c>
      <c r="C9" s="52">
        <v>322</v>
      </c>
      <c r="D9" s="52">
        <v>826</v>
      </c>
      <c r="E9" s="52">
        <v>0</v>
      </c>
      <c r="F9" s="52">
        <v>0</v>
      </c>
      <c r="G9" s="52">
        <v>24</v>
      </c>
    </row>
    <row r="10" spans="1:7" s="18" customFormat="1" ht="11.25">
      <c r="A10" s="19" t="s">
        <v>2</v>
      </c>
      <c r="B10" s="52">
        <v>42</v>
      </c>
      <c r="C10" s="52">
        <v>37</v>
      </c>
      <c r="D10" s="52">
        <v>48</v>
      </c>
      <c r="E10" s="52">
        <v>0</v>
      </c>
      <c r="F10" s="52">
        <v>0</v>
      </c>
      <c r="G10" s="52">
        <v>1</v>
      </c>
    </row>
    <row r="11" spans="1:7" s="18" customFormat="1" ht="11.25">
      <c r="A11" s="19" t="s">
        <v>3</v>
      </c>
      <c r="B11" s="52">
        <v>45</v>
      </c>
      <c r="C11" s="52">
        <v>35</v>
      </c>
      <c r="D11" s="52">
        <v>56</v>
      </c>
      <c r="E11" s="52">
        <v>0</v>
      </c>
      <c r="F11" s="52">
        <v>0</v>
      </c>
      <c r="G11" s="52">
        <v>4</v>
      </c>
    </row>
    <row r="12" spans="1:7" s="18" customFormat="1" ht="11.25">
      <c r="A12" s="19" t="s">
        <v>4</v>
      </c>
      <c r="B12" s="52">
        <v>83</v>
      </c>
      <c r="C12" s="52">
        <v>38</v>
      </c>
      <c r="D12" s="52">
        <v>44</v>
      </c>
      <c r="E12" s="52">
        <v>0</v>
      </c>
      <c r="F12" s="52">
        <v>0</v>
      </c>
      <c r="G12" s="52">
        <v>3</v>
      </c>
    </row>
    <row r="13" spans="1:7" s="18" customFormat="1" ht="11.25">
      <c r="A13" s="19" t="s">
        <v>5</v>
      </c>
      <c r="B13" s="52">
        <v>73</v>
      </c>
      <c r="C13" s="52">
        <v>54</v>
      </c>
      <c r="D13" s="52">
        <v>131</v>
      </c>
      <c r="E13" s="52">
        <v>145</v>
      </c>
      <c r="F13" s="52">
        <v>45</v>
      </c>
      <c r="G13" s="52">
        <v>20</v>
      </c>
    </row>
    <row r="14" spans="1:7" s="18" customFormat="1" ht="11.25">
      <c r="A14" s="19" t="s">
        <v>6</v>
      </c>
      <c r="B14" s="52">
        <v>20</v>
      </c>
      <c r="C14" s="52">
        <v>29</v>
      </c>
      <c r="D14" s="52">
        <v>43</v>
      </c>
      <c r="E14" s="52">
        <v>1</v>
      </c>
      <c r="F14" s="52">
        <v>0</v>
      </c>
      <c r="G14" s="52">
        <v>0</v>
      </c>
    </row>
    <row r="15" spans="1:7" s="18" customFormat="1" ht="11.25">
      <c r="A15" s="19" t="s">
        <v>7</v>
      </c>
      <c r="B15" s="52">
        <v>102</v>
      </c>
      <c r="C15" s="52">
        <v>76</v>
      </c>
      <c r="D15" s="52">
        <v>111</v>
      </c>
      <c r="E15" s="52">
        <v>0</v>
      </c>
      <c r="F15" s="52">
        <v>0</v>
      </c>
      <c r="G15" s="52">
        <v>3</v>
      </c>
    </row>
    <row r="16" spans="1:7" s="18" customFormat="1" ht="11.25">
      <c r="A16" s="19" t="s">
        <v>8</v>
      </c>
      <c r="B16" s="52">
        <v>55</v>
      </c>
      <c r="C16" s="52">
        <v>75</v>
      </c>
      <c r="D16" s="52">
        <v>137</v>
      </c>
      <c r="E16" s="52">
        <v>0</v>
      </c>
      <c r="F16" s="52">
        <v>0</v>
      </c>
      <c r="G16" s="52">
        <v>12</v>
      </c>
    </row>
    <row r="17" spans="1:7" s="18" customFormat="1" ht="11.25">
      <c r="A17" s="19" t="s">
        <v>9</v>
      </c>
      <c r="B17" s="52">
        <v>275</v>
      </c>
      <c r="C17" s="52">
        <v>302</v>
      </c>
      <c r="D17" s="52">
        <v>790</v>
      </c>
      <c r="E17" s="52">
        <v>4</v>
      </c>
      <c r="F17" s="52">
        <v>0</v>
      </c>
      <c r="G17" s="52">
        <v>31</v>
      </c>
    </row>
    <row r="18" spans="1:7" s="18" customFormat="1" ht="11.25">
      <c r="A18" s="19" t="s">
        <v>10</v>
      </c>
      <c r="B18" s="52">
        <v>261</v>
      </c>
      <c r="C18" s="52">
        <v>193</v>
      </c>
      <c r="D18" s="52">
        <v>292</v>
      </c>
      <c r="E18" s="52">
        <v>1</v>
      </c>
      <c r="F18" s="52">
        <v>0</v>
      </c>
      <c r="G18" s="52">
        <v>37</v>
      </c>
    </row>
    <row r="19" spans="1:7" s="18" customFormat="1" ht="11.25">
      <c r="A19" s="19" t="s">
        <v>11</v>
      </c>
      <c r="B19" s="52">
        <v>54</v>
      </c>
      <c r="C19" s="52">
        <v>16</v>
      </c>
      <c r="D19" s="52">
        <v>26</v>
      </c>
      <c r="E19" s="52">
        <v>0</v>
      </c>
      <c r="F19" s="52">
        <v>1</v>
      </c>
      <c r="G19" s="52">
        <v>5</v>
      </c>
    </row>
    <row r="20" spans="1:7" s="18" customFormat="1" ht="11.25">
      <c r="A20" s="19" t="s">
        <v>12</v>
      </c>
      <c r="B20" s="52">
        <v>98</v>
      </c>
      <c r="C20" s="52">
        <v>81</v>
      </c>
      <c r="D20" s="52">
        <v>66</v>
      </c>
      <c r="E20" s="52">
        <v>0</v>
      </c>
      <c r="F20" s="52">
        <v>0</v>
      </c>
      <c r="G20" s="52">
        <v>8</v>
      </c>
    </row>
    <row r="21" spans="1:7" s="18" customFormat="1" ht="11.25">
      <c r="A21" s="19" t="s">
        <v>13</v>
      </c>
      <c r="B21" s="52">
        <v>154</v>
      </c>
      <c r="C21" s="52">
        <v>415</v>
      </c>
      <c r="D21" s="52">
        <v>496</v>
      </c>
      <c r="E21" s="52">
        <v>0</v>
      </c>
      <c r="F21" s="52">
        <v>17</v>
      </c>
      <c r="G21" s="52">
        <v>66</v>
      </c>
    </row>
    <row r="22" spans="1:7" s="18" customFormat="1" ht="11.25">
      <c r="A22" s="19" t="s">
        <v>14</v>
      </c>
      <c r="B22" s="52">
        <v>45</v>
      </c>
      <c r="C22" s="52">
        <v>37</v>
      </c>
      <c r="D22" s="52">
        <v>79</v>
      </c>
      <c r="E22" s="52">
        <v>0</v>
      </c>
      <c r="F22" s="52">
        <v>0</v>
      </c>
      <c r="G22" s="52">
        <v>2</v>
      </c>
    </row>
    <row r="23" spans="1:7" s="18" customFormat="1" ht="11.25">
      <c r="A23" s="19" t="s">
        <v>15</v>
      </c>
      <c r="B23" s="52">
        <v>27</v>
      </c>
      <c r="C23" s="52">
        <v>15</v>
      </c>
      <c r="D23" s="52">
        <v>30</v>
      </c>
      <c r="E23" s="52">
        <v>0</v>
      </c>
      <c r="F23" s="52">
        <v>0</v>
      </c>
      <c r="G23" s="52">
        <v>1</v>
      </c>
    </row>
    <row r="24" spans="1:7" s="18" customFormat="1" ht="11.25">
      <c r="A24" s="19" t="s">
        <v>16</v>
      </c>
      <c r="B24" s="52">
        <v>137</v>
      </c>
      <c r="C24" s="52">
        <v>81</v>
      </c>
      <c r="D24" s="52">
        <v>134</v>
      </c>
      <c r="E24" s="52">
        <v>4</v>
      </c>
      <c r="F24" s="52">
        <v>6</v>
      </c>
      <c r="G24" s="52">
        <v>6</v>
      </c>
    </row>
    <row r="25" spans="1:7" s="18" customFormat="1" ht="12" thickBot="1">
      <c r="A25" s="19" t="s">
        <v>17</v>
      </c>
      <c r="B25" s="52">
        <v>10</v>
      </c>
      <c r="C25" s="52">
        <v>6</v>
      </c>
      <c r="D25" s="52">
        <v>14</v>
      </c>
      <c r="E25" s="52">
        <v>0</v>
      </c>
      <c r="F25" s="52">
        <v>0</v>
      </c>
      <c r="G25" s="52">
        <v>0</v>
      </c>
    </row>
    <row r="26" spans="1:7" s="18" customFormat="1" ht="12" thickBot="1">
      <c r="A26" s="21" t="s">
        <v>18</v>
      </c>
      <c r="B26" s="45">
        <v>1868</v>
      </c>
      <c r="C26" s="45">
        <v>1812</v>
      </c>
      <c r="D26" s="45">
        <v>3323</v>
      </c>
      <c r="E26" s="21">
        <v>155</v>
      </c>
      <c r="F26" s="45">
        <v>69</v>
      </c>
      <c r="G26" s="45">
        <v>223</v>
      </c>
    </row>
  </sheetData>
  <sheetProtection/>
  <mergeCells count="6">
    <mergeCell ref="C7:D7"/>
    <mergeCell ref="B7:B8"/>
    <mergeCell ref="A1:G1"/>
    <mergeCell ref="A3:G3"/>
    <mergeCell ref="E7:F7"/>
    <mergeCell ref="G7:G8"/>
  </mergeCells>
  <printOptions/>
  <pageMargins left="1.39" right="0" top="0.79" bottom="0.1968503937007874" header="0" footer="0"/>
  <pageSetup horizontalDpi="600" verticalDpi="600" orientation="landscape" paperSize="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Gregorio Manuel Otero Cuevas</cp:lastModifiedBy>
  <cp:lastPrinted>2015-02-20T11:19:26Z</cp:lastPrinted>
  <dcterms:created xsi:type="dcterms:W3CDTF">2005-11-02T13:09:17Z</dcterms:created>
  <dcterms:modified xsi:type="dcterms:W3CDTF">2015-05-26T08:04:08Z</dcterms:modified>
  <cp:category/>
  <cp:version/>
  <cp:contentType/>
  <cp:contentStatus/>
</cp:coreProperties>
</file>